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<sst xmlns="http://schemas.openxmlformats.org/spreadsheetml/2006/main" count="543" uniqueCount="43">
  <si>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</si>
  <si>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</si>
  <si>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</si>
  <si>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</si>
  <si>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</si>
  <si>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</si>
  <si>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</si>
  <si>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</si>
  <si>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</si>
  <si>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</si>
  <si>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</si>
  <si>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Etelä-Savo</t>
  </si>
  <si>
    <t>Vegetables</t>
  </si>
  <si>
    <t>EMP1.1.7</t>
  </si>
  <si>
    <t>Garden pea</t>
  </si>
  <si>
    <t>Red and white cappage</t>
  </si>
  <si>
    <t>Cauliflower</t>
  </si>
  <si>
    <t>Sprouting broccoli</t>
  </si>
  <si>
    <t>Carrot</t>
  </si>
  <si>
    <t>Red beet</t>
  </si>
  <si>
    <t>Swede</t>
  </si>
  <si>
    <t>Turnip</t>
  </si>
  <si>
    <t>Parsnip</t>
  </si>
  <si>
    <t>Onion</t>
  </si>
  <si>
    <t>Leek</t>
  </si>
  <si>
    <t>Gherkin</t>
  </si>
  <si>
    <t>Pumpkin</t>
  </si>
  <si>
    <t>Cougette</t>
  </si>
  <si>
    <t>Lettuces</t>
  </si>
  <si>
    <t>Chinese cabbage</t>
  </si>
  <si>
    <t>Celery</t>
  </si>
  <si>
    <t>Rhubarb</t>
  </si>
  <si>
    <t>Dill</t>
  </si>
  <si>
    <t>Garlic</t>
  </si>
  <si>
    <t>Sweet corn</t>
  </si>
  <si>
    <t>regional proxy</t>
  </si>
  <si>
    <t>city proxy</t>
  </si>
  <si>
    <t>proxy quantity in Mikkeli</t>
  </si>
  <si>
    <t>Information about the proxies: used primary proxy, land use (ha) for cultivation</t>
  </si>
  <si>
    <t>Mikkeli proxy 12744 ha in year 2017</t>
  </si>
  <si>
    <t>Regional proxy 72000 in year 2017</t>
  </si>
  <si>
    <t>http://statdb.luke.fi/PXWeb/pxweb/fi/LUKE/LUKE__02%20Maatalous__04%20Tuotanto__22%20Kaytossa%20oleva%20maatalousmaa/02_Kaytossa_oleva_maatalousmaa_kunta.px/?rxid=dc711a9e-de6d-454b-82c2-74ff79a3a5e0</t>
  </si>
  <si>
    <t>http://statdb.luke.fi/PXWeb/pxweb/fi/LUKE/LUKE__02%20Maatalous__04%20Tuotanto__22%20Kaytossa%20oleva%20maatalousmaa/01_Kaytossa_oleva_maatalousmaa_ELY.px/?rxid=dc711a9e-de6d-454b-82c2-74ff79a3a5e0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</si>
</sst>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2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4" fillId="0" borderId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90" zoomScaleNormal="90" zoomScalePageLayoutView="0" workbookViewId="0" topLeftCell="A77">
      <selection activeCell="S87" sqref="S87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21.00390625" style="1" customWidth="1"/>
    <col min="7" max="7" width="18.00390625" style="1" customWidth="1"/>
    <col min="8" max="8" width="18.75390625" style="1" customWidth="1"/>
    <col min="9" max="9" width="19.50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35</v>
      </c>
      <c r="H1" s="9" t="s">
        <v>36</v>
      </c>
      <c r="I1" s="9" t="s">
        <v>37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ht="14.25">
      <c r="A2" s="1">
        <v>2014</v>
      </c>
      <c r="B2" s="3">
        <v>41640</v>
      </c>
      <c r="C2" s="3">
        <v>42004</v>
      </c>
      <c r="D2" s="1" t="s">
        <v>12</v>
      </c>
      <c r="E2" t="s">
        <v>13</v>
      </c>
      <c r="F2" s="4">
        <v>51</v>
      </c>
      <c r="G2" s="4">
        <v>72000</v>
      </c>
      <c r="H2" s="4">
        <v>12744</v>
      </c>
      <c r="I2" s="4">
        <f>(F2/G2)*H2</f>
        <v>9.027000000000001</v>
      </c>
      <c r="J2" s="1" t="s">
        <v>10</v>
      </c>
      <c r="K2" s="1" t="s">
        <v>11</v>
      </c>
      <c r="M2" s="5" t="s">
        <v>14</v>
      </c>
    </row>
    <row r="3" spans="1:13" ht="14.25">
      <c r="A3" s="1">
        <v>2015</v>
      </c>
      <c r="B3" s="3">
        <v>42005</v>
      </c>
      <c r="C3" s="3">
        <v>42369</v>
      </c>
      <c r="D3" s="1" t="s">
        <v>12</v>
      </c>
      <c r="E3" t="s">
        <v>13</v>
      </c>
      <c r="F3" s="4">
        <v>80</v>
      </c>
      <c r="G3" s="4">
        <v>72000</v>
      </c>
      <c r="H3" s="4">
        <v>12744</v>
      </c>
      <c r="I3" s="4">
        <f aca="true" t="shared" si="0" ref="I3:I66">(F3/G3)*H3</f>
        <v>14.16</v>
      </c>
      <c r="J3" s="1" t="s">
        <v>10</v>
      </c>
      <c r="K3" s="1" t="s">
        <v>11</v>
      </c>
      <c r="M3" s="5" t="s">
        <v>14</v>
      </c>
    </row>
    <row r="4" spans="1:13" ht="14.25">
      <c r="A4" s="1">
        <v>2016</v>
      </c>
      <c r="B4" s="3">
        <v>42370</v>
      </c>
      <c r="C4" s="3">
        <v>42735</v>
      </c>
      <c r="D4" s="1" t="s">
        <v>12</v>
      </c>
      <c r="E4" t="s">
        <v>13</v>
      </c>
      <c r="F4" s="4">
        <v>95</v>
      </c>
      <c r="G4" s="4">
        <v>72000</v>
      </c>
      <c r="H4" s="4">
        <v>12744</v>
      </c>
      <c r="I4" s="4">
        <f t="shared" si="0"/>
        <v>16.815</v>
      </c>
      <c r="J4" s="1" t="s">
        <v>10</v>
      </c>
      <c r="K4" s="1" t="s">
        <v>11</v>
      </c>
      <c r="M4" s="5" t="s">
        <v>14</v>
      </c>
    </row>
    <row r="5" spans="1:13" ht="14.25">
      <c r="A5" s="1">
        <v>2017</v>
      </c>
      <c r="B5" s="3">
        <v>42736</v>
      </c>
      <c r="C5" s="3">
        <v>43100</v>
      </c>
      <c r="D5" s="1" t="s">
        <v>12</v>
      </c>
      <c r="E5" t="s">
        <v>13</v>
      </c>
      <c r="F5" s="4">
        <v>67</v>
      </c>
      <c r="G5" s="4">
        <v>72000</v>
      </c>
      <c r="H5" s="4">
        <v>12744</v>
      </c>
      <c r="I5" s="4">
        <f t="shared" si="0"/>
        <v>11.859</v>
      </c>
      <c r="J5" s="1" t="s">
        <v>10</v>
      </c>
      <c r="K5" s="1" t="s">
        <v>11</v>
      </c>
      <c r="M5" s="5" t="s">
        <v>14</v>
      </c>
    </row>
    <row r="6" spans="1:13" ht="14.25">
      <c r="A6" s="1">
        <v>2018</v>
      </c>
      <c r="B6" s="3">
        <v>43101</v>
      </c>
      <c r="C6" s="3">
        <v>43465</v>
      </c>
      <c r="D6" s="1" t="s">
        <v>12</v>
      </c>
      <c r="E6" t="s">
        <v>13</v>
      </c>
      <c r="F6" s="4">
        <v>72</v>
      </c>
      <c r="G6" s="4">
        <v>72000</v>
      </c>
      <c r="H6" s="4">
        <v>12744</v>
      </c>
      <c r="I6" s="4">
        <f t="shared" si="0"/>
        <v>12.744</v>
      </c>
      <c r="J6" s="1" t="s">
        <v>10</v>
      </c>
      <c r="K6" s="1" t="s">
        <v>11</v>
      </c>
      <c r="M6" s="5" t="s">
        <v>14</v>
      </c>
    </row>
    <row r="7" spans="1:13" ht="14.25">
      <c r="A7" s="1">
        <v>2014</v>
      </c>
      <c r="B7" s="3">
        <v>41640</v>
      </c>
      <c r="C7" s="3">
        <v>42004</v>
      </c>
      <c r="D7" s="1" t="s">
        <v>12</v>
      </c>
      <c r="E7" t="s">
        <v>13</v>
      </c>
      <c r="F7" s="4">
        <v>2121</v>
      </c>
      <c r="G7" s="4">
        <v>72000</v>
      </c>
      <c r="H7" s="4">
        <v>12744</v>
      </c>
      <c r="I7" s="4">
        <f t="shared" si="0"/>
        <v>375.417</v>
      </c>
      <c r="J7" s="1" t="s">
        <v>10</v>
      </c>
      <c r="K7" s="1" t="s">
        <v>11</v>
      </c>
      <c r="M7" s="5" t="s">
        <v>15</v>
      </c>
    </row>
    <row r="8" spans="1:13" ht="14.25">
      <c r="A8" s="1">
        <v>2015</v>
      </c>
      <c r="B8" s="3">
        <v>42005</v>
      </c>
      <c r="C8" s="3">
        <v>42369</v>
      </c>
      <c r="D8" s="1" t="s">
        <v>12</v>
      </c>
      <c r="E8" t="s">
        <v>13</v>
      </c>
      <c r="F8" s="4">
        <v>1437</v>
      </c>
      <c r="G8" s="4">
        <v>72000</v>
      </c>
      <c r="H8" s="4">
        <v>12744</v>
      </c>
      <c r="I8" s="4">
        <f t="shared" si="0"/>
        <v>254.34900000000002</v>
      </c>
      <c r="J8" s="1" t="s">
        <v>10</v>
      </c>
      <c r="K8" s="1" t="s">
        <v>11</v>
      </c>
      <c r="M8" s="5" t="s">
        <v>15</v>
      </c>
    </row>
    <row r="9" spans="1:13" ht="14.25">
      <c r="A9" s="1">
        <v>2016</v>
      </c>
      <c r="B9" s="3">
        <v>42370</v>
      </c>
      <c r="C9" s="3">
        <v>42735</v>
      </c>
      <c r="D9" s="1" t="s">
        <v>12</v>
      </c>
      <c r="E9" t="s">
        <v>13</v>
      </c>
      <c r="F9" s="4">
        <v>1279</v>
      </c>
      <c r="G9" s="4">
        <v>72000</v>
      </c>
      <c r="H9" s="4">
        <v>12744</v>
      </c>
      <c r="I9" s="4">
        <f t="shared" si="0"/>
        <v>226.38299999999998</v>
      </c>
      <c r="J9" s="1" t="s">
        <v>10</v>
      </c>
      <c r="K9" s="1" t="s">
        <v>11</v>
      </c>
      <c r="M9" s="5" t="s">
        <v>15</v>
      </c>
    </row>
    <row r="10" spans="1:13" ht="14.25">
      <c r="A10" s="1">
        <v>2017</v>
      </c>
      <c r="B10" s="3">
        <v>42736</v>
      </c>
      <c r="C10" s="3">
        <v>43100</v>
      </c>
      <c r="D10" s="1" t="s">
        <v>12</v>
      </c>
      <c r="E10" t="s">
        <v>13</v>
      </c>
      <c r="F10" s="4">
        <v>1165</v>
      </c>
      <c r="G10" s="4">
        <v>72000</v>
      </c>
      <c r="H10" s="4">
        <v>12744</v>
      </c>
      <c r="I10" s="4">
        <f t="shared" si="0"/>
        <v>206.205</v>
      </c>
      <c r="J10" s="1" t="s">
        <v>10</v>
      </c>
      <c r="K10" s="1" t="s">
        <v>11</v>
      </c>
      <c r="M10" s="5" t="s">
        <v>15</v>
      </c>
    </row>
    <row r="11" spans="1:13" ht="14.25">
      <c r="A11" s="1">
        <v>2018</v>
      </c>
      <c r="B11" s="3">
        <v>43101</v>
      </c>
      <c r="C11" s="3">
        <v>43465</v>
      </c>
      <c r="D11" s="1" t="s">
        <v>12</v>
      </c>
      <c r="E11" t="s">
        <v>13</v>
      </c>
      <c r="F11" s="4">
        <v>1119</v>
      </c>
      <c r="G11" s="4">
        <v>72000</v>
      </c>
      <c r="H11" s="4">
        <v>12744</v>
      </c>
      <c r="I11" s="4">
        <f t="shared" si="0"/>
        <v>198.06300000000002</v>
      </c>
      <c r="J11" s="1" t="s">
        <v>10</v>
      </c>
      <c r="K11" s="1" t="s">
        <v>11</v>
      </c>
      <c r="M11" s="5" t="s">
        <v>15</v>
      </c>
    </row>
    <row r="12" spans="1:13" ht="14.25">
      <c r="A12" s="1">
        <v>2014</v>
      </c>
      <c r="B12" s="3">
        <v>41640</v>
      </c>
      <c r="C12" s="3">
        <v>42004</v>
      </c>
      <c r="D12" s="1" t="s">
        <v>12</v>
      </c>
      <c r="E12" t="s">
        <v>13</v>
      </c>
      <c r="F12" s="4">
        <v>150</v>
      </c>
      <c r="G12" s="4">
        <v>72000</v>
      </c>
      <c r="H12" s="4">
        <v>12744</v>
      </c>
      <c r="I12" s="4">
        <f t="shared" si="0"/>
        <v>26.55</v>
      </c>
      <c r="J12" s="1" t="s">
        <v>10</v>
      </c>
      <c r="K12" s="1" t="s">
        <v>11</v>
      </c>
      <c r="M12" s="5" t="s">
        <v>16</v>
      </c>
    </row>
    <row r="13" spans="1:13" ht="14.25">
      <c r="A13" s="1">
        <v>2015</v>
      </c>
      <c r="B13" s="3">
        <v>42005</v>
      </c>
      <c r="C13" s="3">
        <v>42369</v>
      </c>
      <c r="D13" s="1" t="s">
        <v>12</v>
      </c>
      <c r="E13" t="s">
        <v>13</v>
      </c>
      <c r="F13" s="4">
        <v>222</v>
      </c>
      <c r="G13" s="4">
        <v>72000</v>
      </c>
      <c r="H13" s="4">
        <v>12744</v>
      </c>
      <c r="I13" s="4">
        <f t="shared" si="0"/>
        <v>39.294</v>
      </c>
      <c r="J13" s="1" t="s">
        <v>10</v>
      </c>
      <c r="K13" s="1" t="s">
        <v>11</v>
      </c>
      <c r="M13" s="5" t="s">
        <v>16</v>
      </c>
    </row>
    <row r="14" spans="1:13" ht="14.25">
      <c r="A14" s="1">
        <v>2016</v>
      </c>
      <c r="B14" s="3">
        <v>42370</v>
      </c>
      <c r="C14" s="3">
        <v>42735</v>
      </c>
      <c r="D14" s="1" t="s">
        <v>12</v>
      </c>
      <c r="E14" t="s">
        <v>13</v>
      </c>
      <c r="F14" s="4">
        <v>161</v>
      </c>
      <c r="G14" s="4">
        <v>72000</v>
      </c>
      <c r="H14" s="4">
        <v>12744</v>
      </c>
      <c r="I14" s="4">
        <f t="shared" si="0"/>
        <v>28.497</v>
      </c>
      <c r="J14" s="1" t="s">
        <v>10</v>
      </c>
      <c r="K14" s="1" t="s">
        <v>11</v>
      </c>
      <c r="M14" s="5" t="s">
        <v>16</v>
      </c>
    </row>
    <row r="15" spans="1:13" ht="14.25">
      <c r="A15" s="1">
        <v>2017</v>
      </c>
      <c r="B15" s="3">
        <v>42736</v>
      </c>
      <c r="C15" s="3">
        <v>43100</v>
      </c>
      <c r="D15" s="1" t="s">
        <v>12</v>
      </c>
      <c r="E15" t="s">
        <v>13</v>
      </c>
      <c r="F15" s="4">
        <v>287</v>
      </c>
      <c r="G15" s="4">
        <v>72000</v>
      </c>
      <c r="H15" s="4">
        <v>12744</v>
      </c>
      <c r="I15" s="4">
        <f t="shared" si="0"/>
        <v>50.799</v>
      </c>
      <c r="J15" s="1" t="s">
        <v>10</v>
      </c>
      <c r="K15" s="1" t="s">
        <v>11</v>
      </c>
      <c r="M15" s="5" t="s">
        <v>16</v>
      </c>
    </row>
    <row r="16" spans="1:13" ht="14.25">
      <c r="A16" s="1">
        <v>2018</v>
      </c>
      <c r="B16" s="3">
        <v>43101</v>
      </c>
      <c r="C16" s="3">
        <v>43465</v>
      </c>
      <c r="D16" s="1" t="s">
        <v>12</v>
      </c>
      <c r="E16" t="s">
        <v>13</v>
      </c>
      <c r="F16" s="4">
        <v>238</v>
      </c>
      <c r="G16" s="4">
        <v>72000</v>
      </c>
      <c r="H16" s="4">
        <v>12744</v>
      </c>
      <c r="I16" s="4">
        <f t="shared" si="0"/>
        <v>42.126</v>
      </c>
      <c r="J16" s="1" t="s">
        <v>10</v>
      </c>
      <c r="K16" s="1" t="s">
        <v>11</v>
      </c>
      <c r="M16" s="5" t="s">
        <v>16</v>
      </c>
    </row>
    <row r="17" spans="1:13" ht="14.25">
      <c r="A17" s="1">
        <v>2014</v>
      </c>
      <c r="B17" s="3">
        <v>41640</v>
      </c>
      <c r="C17" s="3">
        <v>42004</v>
      </c>
      <c r="D17" s="1" t="s">
        <v>12</v>
      </c>
      <c r="E17" t="s">
        <v>13</v>
      </c>
      <c r="F17" s="4">
        <v>292</v>
      </c>
      <c r="G17" s="4">
        <v>72000</v>
      </c>
      <c r="H17" s="4">
        <v>12744</v>
      </c>
      <c r="I17" s="4">
        <f t="shared" si="0"/>
        <v>51.684</v>
      </c>
      <c r="J17" s="1" t="s">
        <v>10</v>
      </c>
      <c r="K17" s="1" t="s">
        <v>11</v>
      </c>
      <c r="M17" s="6" t="s">
        <v>17</v>
      </c>
    </row>
    <row r="18" spans="1:13" ht="14.25">
      <c r="A18" s="1">
        <v>2015</v>
      </c>
      <c r="B18" s="3">
        <v>42005</v>
      </c>
      <c r="C18" s="3">
        <v>42369</v>
      </c>
      <c r="D18" s="1" t="s">
        <v>12</v>
      </c>
      <c r="E18" t="s">
        <v>13</v>
      </c>
      <c r="F18" s="4">
        <v>482</v>
      </c>
      <c r="G18" s="4">
        <v>72000</v>
      </c>
      <c r="H18" s="4">
        <v>12744</v>
      </c>
      <c r="I18" s="4">
        <f t="shared" si="0"/>
        <v>85.31400000000001</v>
      </c>
      <c r="J18" s="1" t="s">
        <v>10</v>
      </c>
      <c r="K18" s="1" t="s">
        <v>11</v>
      </c>
      <c r="M18" s="6" t="s">
        <v>17</v>
      </c>
    </row>
    <row r="19" spans="1:13" ht="14.25">
      <c r="A19" s="1">
        <v>2016</v>
      </c>
      <c r="B19" s="3">
        <v>42370</v>
      </c>
      <c r="C19" s="3">
        <v>42735</v>
      </c>
      <c r="D19" s="1" t="s">
        <v>12</v>
      </c>
      <c r="E19" t="s">
        <v>13</v>
      </c>
      <c r="F19" s="4">
        <v>360</v>
      </c>
      <c r="G19" s="4">
        <v>72000</v>
      </c>
      <c r="H19" s="4">
        <v>12744</v>
      </c>
      <c r="I19" s="4">
        <f t="shared" si="0"/>
        <v>63.72</v>
      </c>
      <c r="J19" s="1" t="s">
        <v>10</v>
      </c>
      <c r="K19" s="1" t="s">
        <v>11</v>
      </c>
      <c r="M19" s="6" t="s">
        <v>17</v>
      </c>
    </row>
    <row r="20" spans="1:13" ht="14.25">
      <c r="A20" s="1">
        <v>2017</v>
      </c>
      <c r="B20" s="3">
        <v>42736</v>
      </c>
      <c r="C20" s="3">
        <v>43100</v>
      </c>
      <c r="D20" s="1" t="s">
        <v>12</v>
      </c>
      <c r="E20" t="s">
        <v>13</v>
      </c>
      <c r="F20" s="4">
        <v>400</v>
      </c>
      <c r="G20" s="4">
        <v>72000</v>
      </c>
      <c r="H20" s="4">
        <v>12744</v>
      </c>
      <c r="I20" s="4">
        <f t="shared" si="0"/>
        <v>70.8</v>
      </c>
      <c r="J20" s="1" t="s">
        <v>10</v>
      </c>
      <c r="K20" s="1" t="s">
        <v>11</v>
      </c>
      <c r="M20" s="6" t="s">
        <v>17</v>
      </c>
    </row>
    <row r="21" spans="1:13" ht="14.25">
      <c r="A21" s="1">
        <v>2018</v>
      </c>
      <c r="B21" s="3">
        <v>43101</v>
      </c>
      <c r="C21" s="3">
        <v>43465</v>
      </c>
      <c r="D21" s="1" t="s">
        <v>12</v>
      </c>
      <c r="E21" t="s">
        <v>13</v>
      </c>
      <c r="F21" s="4">
        <v>366</v>
      </c>
      <c r="G21" s="4">
        <v>72000</v>
      </c>
      <c r="H21" s="4">
        <v>12744</v>
      </c>
      <c r="I21" s="4">
        <f t="shared" si="0"/>
        <v>64.782</v>
      </c>
      <c r="J21" s="1" t="s">
        <v>10</v>
      </c>
      <c r="K21" s="1" t="s">
        <v>11</v>
      </c>
      <c r="M21" s="6" t="s">
        <v>17</v>
      </c>
    </row>
    <row r="22" spans="1:13" ht="14.25">
      <c r="A22" s="1">
        <v>2014</v>
      </c>
      <c r="B22" s="3">
        <v>41640</v>
      </c>
      <c r="C22" s="3">
        <v>42004</v>
      </c>
      <c r="D22" s="1" t="s">
        <v>12</v>
      </c>
      <c r="E22" t="s">
        <v>13</v>
      </c>
      <c r="F22" s="4">
        <v>5620</v>
      </c>
      <c r="G22" s="4">
        <v>72000</v>
      </c>
      <c r="H22" s="4">
        <v>12744</v>
      </c>
      <c r="I22" s="4">
        <f t="shared" si="0"/>
        <v>994.74</v>
      </c>
      <c r="J22" s="1" t="s">
        <v>10</v>
      </c>
      <c r="K22" s="1" t="s">
        <v>11</v>
      </c>
      <c r="M22" s="6" t="s">
        <v>18</v>
      </c>
    </row>
    <row r="23" spans="1:13" ht="14.25">
      <c r="A23" s="1">
        <v>2015</v>
      </c>
      <c r="B23" s="3">
        <v>42005</v>
      </c>
      <c r="C23" s="3">
        <v>42369</v>
      </c>
      <c r="D23" s="1" t="s">
        <v>12</v>
      </c>
      <c r="E23" t="s">
        <v>13</v>
      </c>
      <c r="F23" s="4">
        <v>4003</v>
      </c>
      <c r="G23" s="4">
        <v>72000</v>
      </c>
      <c r="H23" s="4">
        <v>12744</v>
      </c>
      <c r="I23" s="4">
        <f t="shared" si="0"/>
        <v>708.531</v>
      </c>
      <c r="J23" s="1" t="s">
        <v>10</v>
      </c>
      <c r="K23" s="1" t="s">
        <v>11</v>
      </c>
      <c r="M23" s="6" t="s">
        <v>18</v>
      </c>
    </row>
    <row r="24" spans="1:13" ht="14.25">
      <c r="A24" s="1">
        <v>2016</v>
      </c>
      <c r="B24" s="3">
        <v>42370</v>
      </c>
      <c r="C24" s="3">
        <v>42735</v>
      </c>
      <c r="D24" s="1" t="s">
        <v>12</v>
      </c>
      <c r="E24" t="s">
        <v>13</v>
      </c>
      <c r="F24" s="4">
        <v>5605</v>
      </c>
      <c r="G24" s="4">
        <v>72000</v>
      </c>
      <c r="H24" s="4">
        <v>12744</v>
      </c>
      <c r="I24" s="4">
        <f t="shared" si="0"/>
        <v>992.0849999999999</v>
      </c>
      <c r="J24" s="1" t="s">
        <v>10</v>
      </c>
      <c r="K24" s="1" t="s">
        <v>11</v>
      </c>
      <c r="M24" s="6" t="s">
        <v>18</v>
      </c>
    </row>
    <row r="25" spans="1:13" ht="14.25">
      <c r="A25" s="1">
        <v>2017</v>
      </c>
      <c r="B25" s="3">
        <v>42736</v>
      </c>
      <c r="C25" s="3">
        <v>43100</v>
      </c>
      <c r="D25" s="1" t="s">
        <v>12</v>
      </c>
      <c r="E25" t="s">
        <v>13</v>
      </c>
      <c r="F25" s="4">
        <v>3539</v>
      </c>
      <c r="G25" s="4">
        <v>72000</v>
      </c>
      <c r="H25" s="4">
        <v>12744</v>
      </c>
      <c r="I25" s="4">
        <f t="shared" si="0"/>
        <v>626.4029999999999</v>
      </c>
      <c r="J25" s="1" t="s">
        <v>10</v>
      </c>
      <c r="K25" s="1" t="s">
        <v>11</v>
      </c>
      <c r="M25" s="6" t="s">
        <v>18</v>
      </c>
    </row>
    <row r="26" spans="1:13" ht="14.25">
      <c r="A26" s="1">
        <v>2018</v>
      </c>
      <c r="B26" s="3">
        <v>43101</v>
      </c>
      <c r="C26" s="3">
        <v>43465</v>
      </c>
      <c r="D26" s="1" t="s">
        <v>12</v>
      </c>
      <c r="E26" t="s">
        <v>13</v>
      </c>
      <c r="F26" s="4">
        <v>4588</v>
      </c>
      <c r="G26" s="4">
        <v>72000</v>
      </c>
      <c r="H26" s="4">
        <v>12744</v>
      </c>
      <c r="I26" s="4">
        <f t="shared" si="0"/>
        <v>812.076</v>
      </c>
      <c r="J26" s="1" t="s">
        <v>10</v>
      </c>
      <c r="K26" s="1" t="s">
        <v>11</v>
      </c>
      <c r="M26" s="6" t="s">
        <v>18</v>
      </c>
    </row>
    <row r="27" spans="1:13" ht="14.25">
      <c r="A27" s="1">
        <v>2014</v>
      </c>
      <c r="B27" s="3">
        <v>41640</v>
      </c>
      <c r="C27" s="3">
        <v>42004</v>
      </c>
      <c r="D27" s="1" t="s">
        <v>12</v>
      </c>
      <c r="E27" t="s">
        <v>13</v>
      </c>
      <c r="F27" s="4">
        <v>222</v>
      </c>
      <c r="G27" s="4">
        <v>72000</v>
      </c>
      <c r="H27" s="4">
        <v>12744</v>
      </c>
      <c r="I27" s="4">
        <f t="shared" si="0"/>
        <v>39.294</v>
      </c>
      <c r="J27" s="1" t="s">
        <v>10</v>
      </c>
      <c r="K27" s="1" t="s">
        <v>11</v>
      </c>
      <c r="M27" s="6" t="s">
        <v>19</v>
      </c>
    </row>
    <row r="28" spans="1:13" ht="14.25">
      <c r="A28" s="1">
        <v>2015</v>
      </c>
      <c r="B28" s="3">
        <v>42005</v>
      </c>
      <c r="C28" s="3">
        <v>42369</v>
      </c>
      <c r="D28" s="1" t="s">
        <v>12</v>
      </c>
      <c r="E28" t="s">
        <v>13</v>
      </c>
      <c r="F28" s="4">
        <v>310</v>
      </c>
      <c r="G28" s="4">
        <v>72000</v>
      </c>
      <c r="H28" s="4">
        <v>12744</v>
      </c>
      <c r="I28" s="4">
        <f t="shared" si="0"/>
        <v>54.87</v>
      </c>
      <c r="J28" s="1" t="s">
        <v>10</v>
      </c>
      <c r="K28" s="1" t="s">
        <v>11</v>
      </c>
      <c r="M28" s="6" t="s">
        <v>19</v>
      </c>
    </row>
    <row r="29" spans="1:13" ht="14.25">
      <c r="A29" s="1">
        <v>2016</v>
      </c>
      <c r="B29" s="3">
        <v>42370</v>
      </c>
      <c r="C29" s="3">
        <v>42735</v>
      </c>
      <c r="D29" s="1" t="s">
        <v>12</v>
      </c>
      <c r="E29" t="s">
        <v>13</v>
      </c>
      <c r="F29" s="4">
        <v>171</v>
      </c>
      <c r="G29" s="4">
        <v>72000</v>
      </c>
      <c r="H29" s="4">
        <v>12744</v>
      </c>
      <c r="I29" s="4">
        <f t="shared" si="0"/>
        <v>30.267</v>
      </c>
      <c r="J29" s="1" t="s">
        <v>10</v>
      </c>
      <c r="K29" s="1" t="s">
        <v>11</v>
      </c>
      <c r="M29" s="6" t="s">
        <v>19</v>
      </c>
    </row>
    <row r="30" spans="1:13" ht="14.25">
      <c r="A30" s="1">
        <v>2017</v>
      </c>
      <c r="B30" s="3">
        <v>42736</v>
      </c>
      <c r="C30" s="3">
        <v>43100</v>
      </c>
      <c r="D30" s="1" t="s">
        <v>12</v>
      </c>
      <c r="E30" t="s">
        <v>13</v>
      </c>
      <c r="F30" s="4">
        <v>163</v>
      </c>
      <c r="G30" s="4">
        <v>72000</v>
      </c>
      <c r="H30" s="4">
        <v>12744</v>
      </c>
      <c r="I30" s="4">
        <f t="shared" si="0"/>
        <v>28.851000000000003</v>
      </c>
      <c r="J30" s="1" t="s">
        <v>10</v>
      </c>
      <c r="K30" s="1" t="s">
        <v>11</v>
      </c>
      <c r="M30" s="6" t="s">
        <v>19</v>
      </c>
    </row>
    <row r="31" spans="1:13" ht="14.25">
      <c r="A31" s="1">
        <v>2018</v>
      </c>
      <c r="B31" s="3">
        <v>43101</v>
      </c>
      <c r="C31" s="3">
        <v>43465</v>
      </c>
      <c r="D31" s="1" t="s">
        <v>12</v>
      </c>
      <c r="E31" t="s">
        <v>13</v>
      </c>
      <c r="F31" s="4">
        <v>225</v>
      </c>
      <c r="G31" s="4">
        <v>72000</v>
      </c>
      <c r="H31" s="4">
        <v>12744</v>
      </c>
      <c r="I31" s="4">
        <f t="shared" si="0"/>
        <v>39.825</v>
      </c>
      <c r="J31" s="1" t="s">
        <v>10</v>
      </c>
      <c r="K31" s="1" t="s">
        <v>11</v>
      </c>
      <c r="M31" s="6" t="s">
        <v>19</v>
      </c>
    </row>
    <row r="32" spans="1:13" ht="14.25">
      <c r="A32" s="1">
        <v>2014</v>
      </c>
      <c r="B32" s="3">
        <v>41640</v>
      </c>
      <c r="C32" s="3">
        <v>42004</v>
      </c>
      <c r="D32" s="1" t="s">
        <v>12</v>
      </c>
      <c r="E32" t="s">
        <v>13</v>
      </c>
      <c r="F32" s="4">
        <v>385</v>
      </c>
      <c r="G32" s="4">
        <v>72000</v>
      </c>
      <c r="H32" s="4">
        <v>12744</v>
      </c>
      <c r="I32" s="4">
        <f t="shared" si="0"/>
        <v>68.145</v>
      </c>
      <c r="J32" s="1" t="s">
        <v>10</v>
      </c>
      <c r="K32" s="1" t="s">
        <v>11</v>
      </c>
      <c r="M32" s="6" t="s">
        <v>20</v>
      </c>
    </row>
    <row r="33" spans="1:13" ht="14.25">
      <c r="A33" s="1">
        <v>2015</v>
      </c>
      <c r="B33" s="3">
        <v>42005</v>
      </c>
      <c r="C33" s="3">
        <v>42369</v>
      </c>
      <c r="D33" s="1" t="s">
        <v>12</v>
      </c>
      <c r="E33" t="s">
        <v>13</v>
      </c>
      <c r="F33" s="4">
        <v>685</v>
      </c>
      <c r="G33" s="4">
        <v>72000</v>
      </c>
      <c r="H33" s="4">
        <v>12744</v>
      </c>
      <c r="I33" s="4">
        <f t="shared" si="0"/>
        <v>121.245</v>
      </c>
      <c r="J33" s="1" t="s">
        <v>10</v>
      </c>
      <c r="K33" s="1" t="s">
        <v>11</v>
      </c>
      <c r="M33" s="6" t="s">
        <v>20</v>
      </c>
    </row>
    <row r="34" spans="1:13" ht="14.25">
      <c r="A34" s="1">
        <v>2016</v>
      </c>
      <c r="B34" s="3">
        <v>42370</v>
      </c>
      <c r="C34" s="3">
        <v>42735</v>
      </c>
      <c r="D34" s="1" t="s">
        <v>12</v>
      </c>
      <c r="E34" t="s">
        <v>13</v>
      </c>
      <c r="F34" s="4">
        <v>466</v>
      </c>
      <c r="G34" s="4">
        <v>72000</v>
      </c>
      <c r="H34" s="4">
        <v>12744</v>
      </c>
      <c r="I34" s="4">
        <f t="shared" si="0"/>
        <v>82.482</v>
      </c>
      <c r="J34" s="1" t="s">
        <v>10</v>
      </c>
      <c r="K34" s="1" t="s">
        <v>11</v>
      </c>
      <c r="M34" s="6" t="s">
        <v>20</v>
      </c>
    </row>
    <row r="35" spans="1:13" ht="14.25">
      <c r="A35" s="1">
        <v>2017</v>
      </c>
      <c r="B35" s="3">
        <v>42736</v>
      </c>
      <c r="C35" s="3">
        <v>43100</v>
      </c>
      <c r="D35" s="1" t="s">
        <v>12</v>
      </c>
      <c r="E35" t="s">
        <v>13</v>
      </c>
      <c r="F35" s="4">
        <v>610</v>
      </c>
      <c r="G35" s="4">
        <v>72000</v>
      </c>
      <c r="H35" s="4">
        <v>12744</v>
      </c>
      <c r="I35" s="4">
        <f t="shared" si="0"/>
        <v>107.97000000000001</v>
      </c>
      <c r="J35" s="1" t="s">
        <v>10</v>
      </c>
      <c r="K35" s="1" t="s">
        <v>11</v>
      </c>
      <c r="M35" s="6" t="s">
        <v>20</v>
      </c>
    </row>
    <row r="36" spans="1:13" ht="14.25">
      <c r="A36" s="1">
        <v>2018</v>
      </c>
      <c r="B36" s="3">
        <v>43101</v>
      </c>
      <c r="C36" s="3">
        <v>43465</v>
      </c>
      <c r="D36" s="1" t="s">
        <v>12</v>
      </c>
      <c r="E36" t="s">
        <v>13</v>
      </c>
      <c r="F36" s="4">
        <v>379</v>
      </c>
      <c r="G36" s="4">
        <v>72000</v>
      </c>
      <c r="H36" s="4">
        <v>12744</v>
      </c>
      <c r="I36" s="4">
        <f t="shared" si="0"/>
        <v>67.083</v>
      </c>
      <c r="J36" s="1" t="s">
        <v>10</v>
      </c>
      <c r="K36" s="1" t="s">
        <v>11</v>
      </c>
      <c r="M36" s="6" t="s">
        <v>20</v>
      </c>
    </row>
    <row r="37" spans="1:13" ht="14.25">
      <c r="A37" s="1">
        <v>2014</v>
      </c>
      <c r="B37" s="3">
        <v>41640</v>
      </c>
      <c r="C37" s="3">
        <v>42004</v>
      </c>
      <c r="D37" s="1" t="s">
        <v>12</v>
      </c>
      <c r="E37" t="s">
        <v>13</v>
      </c>
      <c r="F37" s="4">
        <v>2</v>
      </c>
      <c r="G37" s="4">
        <v>72000</v>
      </c>
      <c r="H37" s="4">
        <v>12744</v>
      </c>
      <c r="I37" s="10">
        <f t="shared" si="0"/>
        <v>0.35400000000000004</v>
      </c>
      <c r="J37" s="1" t="s">
        <v>10</v>
      </c>
      <c r="K37" s="1" t="s">
        <v>11</v>
      </c>
      <c r="M37" s="6" t="s">
        <v>21</v>
      </c>
    </row>
    <row r="38" spans="1:13" ht="14.25">
      <c r="A38" s="1">
        <v>2015</v>
      </c>
      <c r="B38" s="3">
        <v>42005</v>
      </c>
      <c r="C38" s="3">
        <v>42369</v>
      </c>
      <c r="D38" s="1" t="s">
        <v>12</v>
      </c>
      <c r="E38" t="s">
        <v>13</v>
      </c>
      <c r="F38" s="4">
        <v>2</v>
      </c>
      <c r="G38" s="4">
        <v>72000</v>
      </c>
      <c r="H38" s="4">
        <v>12744</v>
      </c>
      <c r="I38" s="10">
        <f t="shared" si="0"/>
        <v>0.35400000000000004</v>
      </c>
      <c r="J38" s="1" t="s">
        <v>10</v>
      </c>
      <c r="K38" s="1" t="s">
        <v>11</v>
      </c>
      <c r="M38" s="6" t="s">
        <v>21</v>
      </c>
    </row>
    <row r="39" spans="1:13" ht="14.25">
      <c r="A39" s="1">
        <v>2016</v>
      </c>
      <c r="B39" s="3">
        <v>42370</v>
      </c>
      <c r="C39" s="3">
        <v>42735</v>
      </c>
      <c r="D39" s="1" t="s">
        <v>12</v>
      </c>
      <c r="E39" t="s">
        <v>13</v>
      </c>
      <c r="F39" s="7"/>
      <c r="G39" s="4">
        <v>72000</v>
      </c>
      <c r="H39" s="4">
        <v>12744</v>
      </c>
      <c r="I39" s="10">
        <f t="shared" si="0"/>
        <v>0</v>
      </c>
      <c r="J39" s="1" t="s">
        <v>10</v>
      </c>
      <c r="K39" s="1" t="s">
        <v>11</v>
      </c>
      <c r="M39" s="6" t="s">
        <v>21</v>
      </c>
    </row>
    <row r="40" spans="1:13" ht="14.25">
      <c r="A40" s="1">
        <v>2017</v>
      </c>
      <c r="B40" s="3">
        <v>42736</v>
      </c>
      <c r="C40" s="3">
        <v>43100</v>
      </c>
      <c r="D40" s="1" t="s">
        <v>12</v>
      </c>
      <c r="E40" t="s">
        <v>13</v>
      </c>
      <c r="F40" s="4">
        <v>2</v>
      </c>
      <c r="G40" s="4">
        <v>72000</v>
      </c>
      <c r="H40" s="4">
        <v>12744</v>
      </c>
      <c r="I40" s="10">
        <f t="shared" si="0"/>
        <v>0.35400000000000004</v>
      </c>
      <c r="J40" s="1" t="s">
        <v>10</v>
      </c>
      <c r="K40" s="1" t="s">
        <v>11</v>
      </c>
      <c r="M40" s="6" t="s">
        <v>21</v>
      </c>
    </row>
    <row r="41" spans="1:13" ht="14.25">
      <c r="A41" s="1">
        <v>2018</v>
      </c>
      <c r="B41" s="3">
        <v>43101</v>
      </c>
      <c r="C41" s="3">
        <v>43465</v>
      </c>
      <c r="D41" s="1" t="s">
        <v>12</v>
      </c>
      <c r="E41" t="s">
        <v>13</v>
      </c>
      <c r="F41" s="4">
        <v>1</v>
      </c>
      <c r="G41" s="4">
        <v>72000</v>
      </c>
      <c r="H41" s="4">
        <v>12744</v>
      </c>
      <c r="I41" s="10">
        <f t="shared" si="0"/>
        <v>0.17700000000000002</v>
      </c>
      <c r="J41" s="1" t="s">
        <v>10</v>
      </c>
      <c r="K41" s="1" t="s">
        <v>11</v>
      </c>
      <c r="M41" s="6" t="s">
        <v>21</v>
      </c>
    </row>
    <row r="42" spans="1:13" ht="14.25">
      <c r="A42" s="1">
        <v>2014</v>
      </c>
      <c r="B42" s="3">
        <v>41640</v>
      </c>
      <c r="C42" s="3">
        <v>42004</v>
      </c>
      <c r="D42" s="1" t="s">
        <v>12</v>
      </c>
      <c r="E42" t="s">
        <v>13</v>
      </c>
      <c r="F42" s="4">
        <v>46</v>
      </c>
      <c r="G42" s="4">
        <v>72000</v>
      </c>
      <c r="H42" s="4">
        <v>12744</v>
      </c>
      <c r="I42" s="4">
        <f t="shared" si="0"/>
        <v>8.142000000000001</v>
      </c>
      <c r="J42" s="1" t="s">
        <v>10</v>
      </c>
      <c r="K42" s="1" t="s">
        <v>11</v>
      </c>
      <c r="M42" s="6" t="s">
        <v>22</v>
      </c>
    </row>
    <row r="43" spans="1:13" ht="14.25">
      <c r="A43" s="1">
        <v>2015</v>
      </c>
      <c r="B43" s="3">
        <v>42005</v>
      </c>
      <c r="C43" s="3">
        <v>42369</v>
      </c>
      <c r="D43" s="1" t="s">
        <v>12</v>
      </c>
      <c r="E43" t="s">
        <v>13</v>
      </c>
      <c r="F43" s="4">
        <v>56</v>
      </c>
      <c r="G43" s="4">
        <v>72000</v>
      </c>
      <c r="H43" s="4">
        <v>12744</v>
      </c>
      <c r="I43" s="4">
        <f t="shared" si="0"/>
        <v>9.911999999999999</v>
      </c>
      <c r="J43" s="1" t="s">
        <v>10</v>
      </c>
      <c r="K43" s="1" t="s">
        <v>11</v>
      </c>
      <c r="M43" s="6" t="s">
        <v>22</v>
      </c>
    </row>
    <row r="44" spans="1:13" ht="14.25">
      <c r="A44" s="1">
        <v>2016</v>
      </c>
      <c r="B44" s="3">
        <v>42370</v>
      </c>
      <c r="C44" s="3">
        <v>42735</v>
      </c>
      <c r="D44" s="1" t="s">
        <v>12</v>
      </c>
      <c r="E44" t="s">
        <v>13</v>
      </c>
      <c r="F44" s="4">
        <v>60</v>
      </c>
      <c r="G44" s="4">
        <v>72000</v>
      </c>
      <c r="H44" s="4">
        <v>12744</v>
      </c>
      <c r="I44" s="4">
        <f t="shared" si="0"/>
        <v>10.620000000000001</v>
      </c>
      <c r="J44" s="1" t="s">
        <v>10</v>
      </c>
      <c r="K44" s="1" t="s">
        <v>11</v>
      </c>
      <c r="M44" s="6" t="s">
        <v>22</v>
      </c>
    </row>
    <row r="45" spans="1:13" ht="14.25">
      <c r="A45" s="1">
        <v>2017</v>
      </c>
      <c r="B45" s="3">
        <v>42736</v>
      </c>
      <c r="C45" s="3">
        <v>43100</v>
      </c>
      <c r="D45" s="1" t="s">
        <v>12</v>
      </c>
      <c r="E45" t="s">
        <v>13</v>
      </c>
      <c r="F45" s="4">
        <v>42</v>
      </c>
      <c r="G45" s="4">
        <v>72000</v>
      </c>
      <c r="H45" s="4">
        <v>12744</v>
      </c>
      <c r="I45" s="4">
        <f t="shared" si="0"/>
        <v>7.434000000000001</v>
      </c>
      <c r="J45" s="1" t="s">
        <v>10</v>
      </c>
      <c r="K45" s="1" t="s">
        <v>11</v>
      </c>
      <c r="M45" s="6" t="s">
        <v>22</v>
      </c>
    </row>
    <row r="46" spans="1:13" ht="14.25">
      <c r="A46" s="1">
        <v>2018</v>
      </c>
      <c r="B46" s="3">
        <v>43101</v>
      </c>
      <c r="C46" s="3">
        <v>43465</v>
      </c>
      <c r="D46" s="1" t="s">
        <v>12</v>
      </c>
      <c r="E46" t="s">
        <v>13</v>
      </c>
      <c r="F46" s="4">
        <v>45</v>
      </c>
      <c r="G46" s="4">
        <v>72000</v>
      </c>
      <c r="H46" s="4">
        <v>12744</v>
      </c>
      <c r="I46" s="4">
        <f t="shared" si="0"/>
        <v>7.965</v>
      </c>
      <c r="J46" s="1" t="s">
        <v>10</v>
      </c>
      <c r="K46" s="1" t="s">
        <v>11</v>
      </c>
      <c r="M46" s="6" t="s">
        <v>22</v>
      </c>
    </row>
    <row r="47" spans="1:13" ht="14.25">
      <c r="A47" s="1">
        <v>2014</v>
      </c>
      <c r="B47" s="3">
        <v>41640</v>
      </c>
      <c r="C47" s="3">
        <v>42004</v>
      </c>
      <c r="D47" s="1" t="s">
        <v>12</v>
      </c>
      <c r="E47" t="s">
        <v>13</v>
      </c>
      <c r="F47" s="4">
        <v>542</v>
      </c>
      <c r="G47" s="4">
        <v>72000</v>
      </c>
      <c r="H47" s="4">
        <v>12744</v>
      </c>
      <c r="I47" s="4">
        <f t="shared" si="0"/>
        <v>95.93400000000001</v>
      </c>
      <c r="J47" s="1" t="s">
        <v>10</v>
      </c>
      <c r="K47" s="1" t="s">
        <v>11</v>
      </c>
      <c r="M47" s="6" t="s">
        <v>23</v>
      </c>
    </row>
    <row r="48" spans="1:13" ht="14.25">
      <c r="A48" s="1">
        <v>2015</v>
      </c>
      <c r="B48" s="3">
        <v>42005</v>
      </c>
      <c r="C48" s="3">
        <v>42369</v>
      </c>
      <c r="D48" s="1" t="s">
        <v>12</v>
      </c>
      <c r="E48" t="s">
        <v>13</v>
      </c>
      <c r="F48" s="4">
        <v>451</v>
      </c>
      <c r="G48" s="4">
        <v>72000</v>
      </c>
      <c r="H48" s="4">
        <v>12744</v>
      </c>
      <c r="I48" s="4">
        <f t="shared" si="0"/>
        <v>79.827</v>
      </c>
      <c r="J48" s="1" t="s">
        <v>10</v>
      </c>
      <c r="K48" s="1" t="s">
        <v>11</v>
      </c>
      <c r="M48" s="6" t="s">
        <v>23</v>
      </c>
    </row>
    <row r="49" spans="1:13" ht="14.25">
      <c r="A49" s="1">
        <v>2016</v>
      </c>
      <c r="B49" s="3">
        <v>42370</v>
      </c>
      <c r="C49" s="3">
        <v>42735</v>
      </c>
      <c r="D49" s="1" t="s">
        <v>12</v>
      </c>
      <c r="E49" t="s">
        <v>13</v>
      </c>
      <c r="F49" s="4">
        <v>527</v>
      </c>
      <c r="G49" s="4">
        <v>72000</v>
      </c>
      <c r="H49" s="4">
        <v>12744</v>
      </c>
      <c r="I49" s="4">
        <f t="shared" si="0"/>
        <v>93.279</v>
      </c>
      <c r="J49" s="1" t="s">
        <v>10</v>
      </c>
      <c r="K49" s="1" t="s">
        <v>11</v>
      </c>
      <c r="M49" s="6" t="s">
        <v>23</v>
      </c>
    </row>
    <row r="50" spans="1:13" ht="14.25">
      <c r="A50" s="1">
        <v>2017</v>
      </c>
      <c r="B50" s="3">
        <v>42736</v>
      </c>
      <c r="C50" s="3">
        <v>43100</v>
      </c>
      <c r="D50" s="1" t="s">
        <v>12</v>
      </c>
      <c r="E50" t="s">
        <v>13</v>
      </c>
      <c r="F50" s="4">
        <v>410</v>
      </c>
      <c r="G50" s="4">
        <v>72000</v>
      </c>
      <c r="H50" s="4">
        <v>12744</v>
      </c>
      <c r="I50" s="4">
        <f t="shared" si="0"/>
        <v>72.57000000000001</v>
      </c>
      <c r="J50" s="1" t="s">
        <v>10</v>
      </c>
      <c r="K50" s="1" t="s">
        <v>11</v>
      </c>
      <c r="M50" s="6" t="s">
        <v>23</v>
      </c>
    </row>
    <row r="51" spans="1:13" ht="14.25">
      <c r="A51" s="1">
        <v>2018</v>
      </c>
      <c r="B51" s="3">
        <v>43101</v>
      </c>
      <c r="C51" s="3">
        <v>43465</v>
      </c>
      <c r="D51" s="1" t="s">
        <v>12</v>
      </c>
      <c r="E51" t="s">
        <v>13</v>
      </c>
      <c r="F51" s="4">
        <v>208</v>
      </c>
      <c r="G51" s="4">
        <v>72000</v>
      </c>
      <c r="H51" s="4">
        <v>12744</v>
      </c>
      <c r="I51" s="4">
        <f t="shared" si="0"/>
        <v>36.815999999999995</v>
      </c>
      <c r="J51" s="1" t="s">
        <v>10</v>
      </c>
      <c r="K51" s="1" t="s">
        <v>11</v>
      </c>
      <c r="M51" s="6" t="s">
        <v>23</v>
      </c>
    </row>
    <row r="52" spans="1:13" ht="14.25">
      <c r="A52" s="1">
        <v>2014</v>
      </c>
      <c r="B52" s="3">
        <v>41640</v>
      </c>
      <c r="C52" s="3">
        <v>42004</v>
      </c>
      <c r="D52" s="1" t="s">
        <v>12</v>
      </c>
      <c r="E52" t="s">
        <v>13</v>
      </c>
      <c r="F52" s="4">
        <v>2</v>
      </c>
      <c r="G52" s="4">
        <v>72000</v>
      </c>
      <c r="H52" s="4">
        <v>12744</v>
      </c>
      <c r="I52" s="10">
        <f t="shared" si="0"/>
        <v>0.35400000000000004</v>
      </c>
      <c r="J52" s="1" t="s">
        <v>10</v>
      </c>
      <c r="K52" s="1" t="s">
        <v>11</v>
      </c>
      <c r="M52" s="6" t="s">
        <v>24</v>
      </c>
    </row>
    <row r="53" spans="1:13" ht="14.25">
      <c r="A53" s="1">
        <v>2015</v>
      </c>
      <c r="B53" s="3">
        <v>42005</v>
      </c>
      <c r="C53" s="3">
        <v>42369</v>
      </c>
      <c r="D53" s="1" t="s">
        <v>12</v>
      </c>
      <c r="E53" t="s">
        <v>13</v>
      </c>
      <c r="F53" s="7"/>
      <c r="G53" s="4">
        <v>72000</v>
      </c>
      <c r="H53" s="4">
        <v>12744</v>
      </c>
      <c r="I53" s="4">
        <f t="shared" si="0"/>
        <v>0</v>
      </c>
      <c r="J53" s="1" t="s">
        <v>10</v>
      </c>
      <c r="K53" s="1" t="s">
        <v>11</v>
      </c>
      <c r="M53" s="6" t="s">
        <v>24</v>
      </c>
    </row>
    <row r="54" spans="1:13" ht="14.25">
      <c r="A54" s="1">
        <v>2016</v>
      </c>
      <c r="B54" s="3">
        <v>42370</v>
      </c>
      <c r="C54" s="3">
        <v>42735</v>
      </c>
      <c r="D54" s="1" t="s">
        <v>12</v>
      </c>
      <c r="E54" t="s">
        <v>13</v>
      </c>
      <c r="F54" s="7"/>
      <c r="G54" s="4">
        <v>72000</v>
      </c>
      <c r="H54" s="4">
        <v>12744</v>
      </c>
      <c r="I54" s="4">
        <f t="shared" si="0"/>
        <v>0</v>
      </c>
      <c r="J54" s="1" t="s">
        <v>10</v>
      </c>
      <c r="K54" s="1" t="s">
        <v>11</v>
      </c>
      <c r="M54" s="6" t="s">
        <v>24</v>
      </c>
    </row>
    <row r="55" spans="1:13" ht="14.25">
      <c r="A55" s="1">
        <v>2017</v>
      </c>
      <c r="B55" s="3">
        <v>42736</v>
      </c>
      <c r="C55" s="3">
        <v>43100</v>
      </c>
      <c r="D55" s="1" t="s">
        <v>12</v>
      </c>
      <c r="E55" t="s">
        <v>13</v>
      </c>
      <c r="F55" s="7"/>
      <c r="G55" s="4">
        <v>72000</v>
      </c>
      <c r="H55" s="4">
        <v>12744</v>
      </c>
      <c r="I55" s="4">
        <f t="shared" si="0"/>
        <v>0</v>
      </c>
      <c r="J55" s="1" t="s">
        <v>10</v>
      </c>
      <c r="K55" s="1" t="s">
        <v>11</v>
      </c>
      <c r="M55" s="6" t="s">
        <v>24</v>
      </c>
    </row>
    <row r="56" spans="1:13" ht="14.25">
      <c r="A56" s="1">
        <v>2018</v>
      </c>
      <c r="B56" s="3">
        <v>43101</v>
      </c>
      <c r="C56" s="3">
        <v>43465</v>
      </c>
      <c r="D56" s="1" t="s">
        <v>12</v>
      </c>
      <c r="E56" t="s">
        <v>13</v>
      </c>
      <c r="F56" s="7"/>
      <c r="G56" s="4">
        <v>72000</v>
      </c>
      <c r="H56" s="4">
        <v>12744</v>
      </c>
      <c r="I56" s="4">
        <f t="shared" si="0"/>
        <v>0</v>
      </c>
      <c r="J56" s="1" t="s">
        <v>10</v>
      </c>
      <c r="K56" s="1" t="s">
        <v>11</v>
      </c>
      <c r="M56" s="6" t="s">
        <v>24</v>
      </c>
    </row>
    <row r="57" spans="1:13" ht="14.25">
      <c r="A57" s="1">
        <v>2014</v>
      </c>
      <c r="B57" s="3">
        <v>41640</v>
      </c>
      <c r="C57" s="3">
        <v>42004</v>
      </c>
      <c r="D57" s="1" t="s">
        <v>12</v>
      </c>
      <c r="E57" t="s">
        <v>13</v>
      </c>
      <c r="F57" s="4">
        <v>10</v>
      </c>
      <c r="G57" s="4">
        <v>72000</v>
      </c>
      <c r="H57" s="4">
        <v>12744</v>
      </c>
      <c r="I57" s="4">
        <f t="shared" si="0"/>
        <v>1.77</v>
      </c>
      <c r="J57" s="1" t="s">
        <v>10</v>
      </c>
      <c r="K57" s="1" t="s">
        <v>11</v>
      </c>
      <c r="M57" s="6" t="s">
        <v>25</v>
      </c>
    </row>
    <row r="58" spans="1:13" ht="14.25">
      <c r="A58" s="1">
        <v>2015</v>
      </c>
      <c r="B58" s="3">
        <v>42005</v>
      </c>
      <c r="C58" s="3">
        <v>42369</v>
      </c>
      <c r="D58" s="1" t="s">
        <v>12</v>
      </c>
      <c r="E58" t="s">
        <v>13</v>
      </c>
      <c r="F58" s="4">
        <v>8</v>
      </c>
      <c r="G58" s="4">
        <v>72000</v>
      </c>
      <c r="H58" s="4">
        <v>12744</v>
      </c>
      <c r="I58" s="10">
        <f t="shared" si="0"/>
        <v>1.4160000000000001</v>
      </c>
      <c r="J58" s="1" t="s">
        <v>10</v>
      </c>
      <c r="K58" s="1" t="s">
        <v>11</v>
      </c>
      <c r="M58" s="6" t="s">
        <v>25</v>
      </c>
    </row>
    <row r="59" spans="1:13" ht="14.25">
      <c r="A59" s="1">
        <v>2016</v>
      </c>
      <c r="B59" s="3">
        <v>42370</v>
      </c>
      <c r="C59" s="3">
        <v>42735</v>
      </c>
      <c r="D59" s="1" t="s">
        <v>12</v>
      </c>
      <c r="E59" t="s">
        <v>13</v>
      </c>
      <c r="F59" s="4">
        <v>8</v>
      </c>
      <c r="G59" s="4">
        <v>72000</v>
      </c>
      <c r="H59" s="4">
        <v>12744</v>
      </c>
      <c r="I59" s="10">
        <f t="shared" si="0"/>
        <v>1.4160000000000001</v>
      </c>
      <c r="J59" s="1" t="s">
        <v>10</v>
      </c>
      <c r="K59" s="1" t="s">
        <v>11</v>
      </c>
      <c r="M59" s="6" t="s">
        <v>25</v>
      </c>
    </row>
    <row r="60" spans="1:13" ht="14.25">
      <c r="A60" s="1">
        <v>2017</v>
      </c>
      <c r="B60" s="3">
        <v>42736</v>
      </c>
      <c r="C60" s="3">
        <v>43100</v>
      </c>
      <c r="D60" s="1" t="s">
        <v>12</v>
      </c>
      <c r="E60" t="s">
        <v>13</v>
      </c>
      <c r="F60" s="4">
        <v>5</v>
      </c>
      <c r="G60" s="4">
        <v>72000</v>
      </c>
      <c r="H60" s="4">
        <v>12744</v>
      </c>
      <c r="I60" s="10">
        <f t="shared" si="0"/>
        <v>0.885</v>
      </c>
      <c r="J60" s="1" t="s">
        <v>10</v>
      </c>
      <c r="K60" s="1" t="s">
        <v>11</v>
      </c>
      <c r="M60" s="6" t="s">
        <v>25</v>
      </c>
    </row>
    <row r="61" spans="1:13" ht="14.25">
      <c r="A61" s="1">
        <v>2018</v>
      </c>
      <c r="B61" s="3">
        <v>43101</v>
      </c>
      <c r="C61" s="3">
        <v>43465</v>
      </c>
      <c r="D61" s="1" t="s">
        <v>12</v>
      </c>
      <c r="E61" t="s">
        <v>13</v>
      </c>
      <c r="F61" s="4">
        <v>7</v>
      </c>
      <c r="G61" s="4">
        <v>72000</v>
      </c>
      <c r="H61" s="4">
        <v>12744</v>
      </c>
      <c r="I61" s="10">
        <f t="shared" si="0"/>
        <v>1.2389999999999999</v>
      </c>
      <c r="J61" s="1" t="s">
        <v>10</v>
      </c>
      <c r="K61" s="1" t="s">
        <v>11</v>
      </c>
      <c r="M61" s="6" t="s">
        <v>25</v>
      </c>
    </row>
    <row r="62" spans="1:13" ht="14.25">
      <c r="A62" s="1">
        <v>2014</v>
      </c>
      <c r="B62" s="3">
        <v>41640</v>
      </c>
      <c r="C62" s="3">
        <v>42004</v>
      </c>
      <c r="D62" s="1" t="s">
        <v>12</v>
      </c>
      <c r="E62" t="s">
        <v>13</v>
      </c>
      <c r="F62" s="7"/>
      <c r="G62" s="4">
        <v>72000</v>
      </c>
      <c r="H62" s="4">
        <v>12744</v>
      </c>
      <c r="I62" s="10">
        <f t="shared" si="0"/>
        <v>0</v>
      </c>
      <c r="J62" s="1" t="s">
        <v>10</v>
      </c>
      <c r="K62" s="1" t="s">
        <v>11</v>
      </c>
      <c r="M62" s="6" t="s">
        <v>26</v>
      </c>
    </row>
    <row r="63" spans="1:13" ht="14.25">
      <c r="A63" s="1">
        <v>2015</v>
      </c>
      <c r="B63" s="3">
        <v>42005</v>
      </c>
      <c r="C63" s="3">
        <v>42369</v>
      </c>
      <c r="D63" s="1" t="s">
        <v>12</v>
      </c>
      <c r="E63" t="s">
        <v>13</v>
      </c>
      <c r="F63" s="7"/>
      <c r="G63" s="4">
        <v>72000</v>
      </c>
      <c r="H63" s="4">
        <v>12744</v>
      </c>
      <c r="I63" s="10">
        <f t="shared" si="0"/>
        <v>0</v>
      </c>
      <c r="J63" s="1" t="s">
        <v>10</v>
      </c>
      <c r="K63" s="1" t="s">
        <v>11</v>
      </c>
      <c r="M63" s="6" t="s">
        <v>26</v>
      </c>
    </row>
    <row r="64" spans="1:13" ht="14.25">
      <c r="A64" s="1">
        <v>2016</v>
      </c>
      <c r="B64" s="3">
        <v>42370</v>
      </c>
      <c r="C64" s="3">
        <v>42735</v>
      </c>
      <c r="D64" s="1" t="s">
        <v>12</v>
      </c>
      <c r="E64" t="s">
        <v>13</v>
      </c>
      <c r="F64" s="4">
        <v>8</v>
      </c>
      <c r="G64" s="4">
        <v>72000</v>
      </c>
      <c r="H64" s="4">
        <v>12744</v>
      </c>
      <c r="I64" s="10">
        <f t="shared" si="0"/>
        <v>1.4160000000000001</v>
      </c>
      <c r="J64" s="1" t="s">
        <v>10</v>
      </c>
      <c r="K64" s="1" t="s">
        <v>11</v>
      </c>
      <c r="M64" s="6" t="s">
        <v>26</v>
      </c>
    </row>
    <row r="65" spans="1:13" ht="14.25">
      <c r="A65" s="1">
        <v>2017</v>
      </c>
      <c r="B65" s="3">
        <v>42736</v>
      </c>
      <c r="C65" s="3">
        <v>43100</v>
      </c>
      <c r="D65" s="1" t="s">
        <v>12</v>
      </c>
      <c r="E65" t="s">
        <v>13</v>
      </c>
      <c r="F65" s="7"/>
      <c r="G65" s="4">
        <v>72000</v>
      </c>
      <c r="H65" s="4">
        <v>12744</v>
      </c>
      <c r="I65" s="10">
        <f t="shared" si="0"/>
        <v>0</v>
      </c>
      <c r="J65" s="1" t="s">
        <v>10</v>
      </c>
      <c r="K65" s="1" t="s">
        <v>11</v>
      </c>
      <c r="M65" s="6" t="s">
        <v>26</v>
      </c>
    </row>
    <row r="66" spans="1:13" ht="14.25">
      <c r="A66" s="1">
        <v>2018</v>
      </c>
      <c r="B66" s="3">
        <v>43101</v>
      </c>
      <c r="C66" s="3">
        <v>43465</v>
      </c>
      <c r="D66" s="1" t="s">
        <v>12</v>
      </c>
      <c r="E66" t="s">
        <v>13</v>
      </c>
      <c r="F66" s="4">
        <v>4</v>
      </c>
      <c r="G66" s="4">
        <v>72000</v>
      </c>
      <c r="H66" s="4">
        <v>12744</v>
      </c>
      <c r="I66" s="10">
        <f t="shared" si="0"/>
        <v>0.7080000000000001</v>
      </c>
      <c r="J66" s="1" t="s">
        <v>10</v>
      </c>
      <c r="K66" s="1" t="s">
        <v>11</v>
      </c>
      <c r="M66" s="6" t="s">
        <v>26</v>
      </c>
    </row>
    <row r="67" spans="1:13" ht="14.25">
      <c r="A67" s="1">
        <v>2014</v>
      </c>
      <c r="B67" s="3">
        <v>41640</v>
      </c>
      <c r="C67" s="3">
        <v>42004</v>
      </c>
      <c r="D67" s="1" t="s">
        <v>12</v>
      </c>
      <c r="E67" t="s">
        <v>13</v>
      </c>
      <c r="F67" s="4">
        <v>24</v>
      </c>
      <c r="G67" s="4">
        <v>72000</v>
      </c>
      <c r="H67" s="4">
        <v>12744</v>
      </c>
      <c r="I67" s="4">
        <f aca="true" t="shared" si="1" ref="I67:I107">(F67/G67)*H67</f>
        <v>4.248</v>
      </c>
      <c r="J67" s="1" t="s">
        <v>10</v>
      </c>
      <c r="K67" s="1" t="s">
        <v>11</v>
      </c>
      <c r="M67" s="6" t="s">
        <v>27</v>
      </c>
    </row>
    <row r="68" spans="1:13" ht="14.25">
      <c r="A68" s="1">
        <v>2015</v>
      </c>
      <c r="B68" s="3">
        <v>42005</v>
      </c>
      <c r="C68" s="3">
        <v>42369</v>
      </c>
      <c r="D68" s="1" t="s">
        <v>12</v>
      </c>
      <c r="E68" t="s">
        <v>13</v>
      </c>
      <c r="F68" s="4">
        <v>39</v>
      </c>
      <c r="G68" s="4">
        <v>72000</v>
      </c>
      <c r="H68" s="4">
        <v>12744</v>
      </c>
      <c r="I68" s="4">
        <f t="shared" si="1"/>
        <v>6.903</v>
      </c>
      <c r="J68" s="1" t="s">
        <v>10</v>
      </c>
      <c r="K68" s="1" t="s">
        <v>11</v>
      </c>
      <c r="M68" s="6" t="s">
        <v>27</v>
      </c>
    </row>
    <row r="69" spans="1:13" ht="14.25">
      <c r="A69" s="1">
        <v>2016</v>
      </c>
      <c r="B69" s="3">
        <v>42370</v>
      </c>
      <c r="C69" s="3">
        <v>42735</v>
      </c>
      <c r="D69" s="1" t="s">
        <v>12</v>
      </c>
      <c r="E69" t="s">
        <v>13</v>
      </c>
      <c r="F69" s="4">
        <v>160</v>
      </c>
      <c r="G69" s="4">
        <v>72000</v>
      </c>
      <c r="H69" s="4">
        <v>12744</v>
      </c>
      <c r="I69" s="4">
        <f t="shared" si="1"/>
        <v>28.32</v>
      </c>
      <c r="J69" s="1" t="s">
        <v>10</v>
      </c>
      <c r="K69" s="1" t="s">
        <v>11</v>
      </c>
      <c r="M69" s="6" t="s">
        <v>27</v>
      </c>
    </row>
    <row r="70" spans="1:13" ht="14.25">
      <c r="A70" s="1">
        <v>2017</v>
      </c>
      <c r="B70" s="3">
        <v>42736</v>
      </c>
      <c r="C70" s="3">
        <v>43100</v>
      </c>
      <c r="D70" s="1" t="s">
        <v>12</v>
      </c>
      <c r="E70" t="s">
        <v>13</v>
      </c>
      <c r="F70" s="4">
        <v>49</v>
      </c>
      <c r="G70" s="4">
        <v>72000</v>
      </c>
      <c r="H70" s="4">
        <v>12744</v>
      </c>
      <c r="I70" s="4">
        <f t="shared" si="1"/>
        <v>8.673</v>
      </c>
      <c r="J70" s="1" t="s">
        <v>10</v>
      </c>
      <c r="K70" s="1" t="s">
        <v>11</v>
      </c>
      <c r="M70" s="6" t="s">
        <v>27</v>
      </c>
    </row>
    <row r="71" spans="1:13" ht="14.25">
      <c r="A71" s="1">
        <v>2018</v>
      </c>
      <c r="B71" s="3">
        <v>43101</v>
      </c>
      <c r="C71" s="3">
        <v>43465</v>
      </c>
      <c r="D71" s="1" t="s">
        <v>12</v>
      </c>
      <c r="E71" t="s">
        <v>13</v>
      </c>
      <c r="F71" s="4">
        <v>175</v>
      </c>
      <c r="G71" s="4">
        <v>72000</v>
      </c>
      <c r="H71" s="4">
        <v>12744</v>
      </c>
      <c r="I71" s="4">
        <f t="shared" si="1"/>
        <v>30.975</v>
      </c>
      <c r="J71" s="1" t="s">
        <v>10</v>
      </c>
      <c r="K71" s="1" t="s">
        <v>11</v>
      </c>
      <c r="M71" s="6" t="s">
        <v>27</v>
      </c>
    </row>
    <row r="72" spans="1:13" ht="14.25">
      <c r="A72" s="1">
        <v>2014</v>
      </c>
      <c r="B72" s="3">
        <v>41640</v>
      </c>
      <c r="C72" s="3">
        <v>42004</v>
      </c>
      <c r="D72" s="1" t="s">
        <v>12</v>
      </c>
      <c r="E72" t="s">
        <v>13</v>
      </c>
      <c r="F72" s="8">
        <v>1856</v>
      </c>
      <c r="G72" s="4">
        <v>72000</v>
      </c>
      <c r="H72" s="4">
        <v>12744</v>
      </c>
      <c r="I72" s="4">
        <f t="shared" si="1"/>
        <v>328.512</v>
      </c>
      <c r="J72" s="1" t="s">
        <v>10</v>
      </c>
      <c r="K72" s="1" t="s">
        <v>11</v>
      </c>
      <c r="M72" s="6" t="s">
        <v>28</v>
      </c>
    </row>
    <row r="73" spans="1:13" ht="14.25">
      <c r="A73" s="1">
        <v>2015</v>
      </c>
      <c r="B73" s="3">
        <v>42005</v>
      </c>
      <c r="C73" s="3">
        <v>42369</v>
      </c>
      <c r="D73" s="1" t="s">
        <v>12</v>
      </c>
      <c r="E73" t="s">
        <v>13</v>
      </c>
      <c r="F73" s="8">
        <v>2033</v>
      </c>
      <c r="G73" s="4">
        <v>72000</v>
      </c>
      <c r="H73" s="4">
        <v>12744</v>
      </c>
      <c r="I73" s="4">
        <f t="shared" si="1"/>
        <v>359.841</v>
      </c>
      <c r="J73" s="1" t="s">
        <v>10</v>
      </c>
      <c r="K73" s="1" t="s">
        <v>11</v>
      </c>
      <c r="M73" s="6" t="s">
        <v>28</v>
      </c>
    </row>
    <row r="74" spans="1:13" ht="14.25">
      <c r="A74" s="1">
        <v>2016</v>
      </c>
      <c r="B74" s="3">
        <v>42370</v>
      </c>
      <c r="C74" s="3">
        <v>42735</v>
      </c>
      <c r="D74" s="1" t="s">
        <v>12</v>
      </c>
      <c r="E74" t="s">
        <v>13</v>
      </c>
      <c r="F74" s="8">
        <v>1706</v>
      </c>
      <c r="G74" s="4">
        <v>72000</v>
      </c>
      <c r="H74" s="4">
        <v>12744</v>
      </c>
      <c r="I74" s="4">
        <f t="shared" si="1"/>
        <v>301.962</v>
      </c>
      <c r="J74" s="1" t="s">
        <v>10</v>
      </c>
      <c r="K74" s="1" t="s">
        <v>11</v>
      </c>
      <c r="M74" s="6" t="s">
        <v>28</v>
      </c>
    </row>
    <row r="75" spans="1:13" ht="14.25">
      <c r="A75" s="1">
        <v>2017</v>
      </c>
      <c r="B75" s="3">
        <v>42736</v>
      </c>
      <c r="C75" s="3">
        <v>43100</v>
      </c>
      <c r="D75" s="1" t="s">
        <v>12</v>
      </c>
      <c r="E75" t="s">
        <v>13</v>
      </c>
      <c r="F75" s="8">
        <v>1141</v>
      </c>
      <c r="G75" s="4">
        <v>72000</v>
      </c>
      <c r="H75" s="4">
        <v>12744</v>
      </c>
      <c r="I75" s="4">
        <f t="shared" si="1"/>
        <v>201.957</v>
      </c>
      <c r="J75" s="1" t="s">
        <v>10</v>
      </c>
      <c r="K75" s="1" t="s">
        <v>11</v>
      </c>
      <c r="M75" s="6" t="s">
        <v>28</v>
      </c>
    </row>
    <row r="76" spans="1:13" ht="14.25">
      <c r="A76" s="1">
        <v>2018</v>
      </c>
      <c r="B76" s="3">
        <v>43101</v>
      </c>
      <c r="C76" s="3">
        <v>43465</v>
      </c>
      <c r="D76" s="1" t="s">
        <v>12</v>
      </c>
      <c r="E76" t="s">
        <v>13</v>
      </c>
      <c r="F76" s="8">
        <v>1087</v>
      </c>
      <c r="G76" s="4">
        <v>72000</v>
      </c>
      <c r="H76" s="4">
        <v>12744</v>
      </c>
      <c r="I76" s="4">
        <f t="shared" si="1"/>
        <v>192.399</v>
      </c>
      <c r="J76" s="1" t="s">
        <v>10</v>
      </c>
      <c r="K76" s="1" t="s">
        <v>11</v>
      </c>
      <c r="M76" s="6" t="s">
        <v>28</v>
      </c>
    </row>
    <row r="77" spans="1:16" ht="14.25">
      <c r="A77" s="1">
        <v>2014</v>
      </c>
      <c r="B77" s="3">
        <v>41640</v>
      </c>
      <c r="C77" s="3">
        <v>42004</v>
      </c>
      <c r="D77" s="1" t="s">
        <v>12</v>
      </c>
      <c r="E77" t="s">
        <v>13</v>
      </c>
      <c r="F77" s="4">
        <v>1553</v>
      </c>
      <c r="G77" s="4">
        <v>72000</v>
      </c>
      <c r="H77" s="4">
        <v>12744</v>
      </c>
      <c r="I77" s="4">
        <f t="shared" si="1"/>
        <v>274.881</v>
      </c>
      <c r="J77" s="1" t="s">
        <v>10</v>
      </c>
      <c r="K77" s="1" t="s">
        <v>11</v>
      </c>
      <c r="M77" s="6" t="s">
        <v>29</v>
      </c>
      <c r="P77" s="9" t="s">
        <v>38</v>
      </c>
    </row>
    <row r="78" spans="1:20" ht="14.25">
      <c r="A78" s="1">
        <v>2015</v>
      </c>
      <c r="B78" s="3">
        <v>42005</v>
      </c>
      <c r="C78" s="3">
        <v>42369</v>
      </c>
      <c r="D78" s="1" t="s">
        <v>12</v>
      </c>
      <c r="E78" t="s">
        <v>13</v>
      </c>
      <c r="F78" s="4">
        <v>1753</v>
      </c>
      <c r="G78" s="4">
        <v>72000</v>
      </c>
      <c r="H78" s="4">
        <v>12744</v>
      </c>
      <c r="I78" s="4">
        <f t="shared" si="1"/>
        <v>310.281</v>
      </c>
      <c r="J78" s="1" t="s">
        <v>10</v>
      </c>
      <c r="K78" s="1" t="s">
        <v>11</v>
      </c>
      <c r="M78" s="6" t="s">
        <v>29</v>
      </c>
      <c r="P78" s="11" t="s">
        <v>39</v>
      </c>
      <c r="T78" t="s">
        <v>41</v>
      </c>
    </row>
    <row r="79" spans="1:20" ht="14.25">
      <c r="A79" s="1">
        <v>2016</v>
      </c>
      <c r="B79" s="3">
        <v>42370</v>
      </c>
      <c r="C79" s="3">
        <v>42735</v>
      </c>
      <c r="D79" s="1" t="s">
        <v>12</v>
      </c>
      <c r="E79" t="s">
        <v>13</v>
      </c>
      <c r="F79" s="4">
        <v>1088</v>
      </c>
      <c r="G79" s="4">
        <v>72000</v>
      </c>
      <c r="H79" s="4">
        <v>12744</v>
      </c>
      <c r="I79" s="4">
        <f t="shared" si="1"/>
        <v>192.576</v>
      </c>
      <c r="J79" s="1" t="s">
        <v>10</v>
      </c>
      <c r="K79" s="1" t="s">
        <v>11</v>
      </c>
      <c r="M79" s="6" t="s">
        <v>29</v>
      </c>
      <c r="P79" s="11" t="s">
        <v>40</v>
      </c>
      <c r="T79" t="s">
        <v>42</v>
      </c>
    </row>
    <row r="80" spans="1:13" ht="14.25">
      <c r="A80" s="1">
        <v>2017</v>
      </c>
      <c r="B80" s="3">
        <v>42736</v>
      </c>
      <c r="C80" s="3">
        <v>43100</v>
      </c>
      <c r="D80" s="1" t="s">
        <v>12</v>
      </c>
      <c r="E80" t="s">
        <v>13</v>
      </c>
      <c r="F80" s="4">
        <v>1110</v>
      </c>
      <c r="G80" s="4">
        <v>72000</v>
      </c>
      <c r="H80" s="4">
        <v>12744</v>
      </c>
      <c r="I80" s="4">
        <f t="shared" si="1"/>
        <v>196.47</v>
      </c>
      <c r="J80" s="1" t="s">
        <v>10</v>
      </c>
      <c r="K80" s="1" t="s">
        <v>11</v>
      </c>
      <c r="M80" s="6" t="s">
        <v>29</v>
      </c>
    </row>
    <row r="81" spans="1:13" ht="14.25">
      <c r="A81" s="1">
        <v>2018</v>
      </c>
      <c r="B81" s="3">
        <v>43101</v>
      </c>
      <c r="C81" s="3">
        <v>43465</v>
      </c>
      <c r="D81" s="1" t="s">
        <v>12</v>
      </c>
      <c r="E81" t="s">
        <v>13</v>
      </c>
      <c r="F81" s="4">
        <v>1145</v>
      </c>
      <c r="G81" s="4">
        <v>72000</v>
      </c>
      <c r="H81" s="4">
        <v>12744</v>
      </c>
      <c r="I81" s="4">
        <f t="shared" si="1"/>
        <v>202.665</v>
      </c>
      <c r="J81" s="1" t="s">
        <v>10</v>
      </c>
      <c r="K81" s="1" t="s">
        <v>11</v>
      </c>
      <c r="M81" s="6" t="s">
        <v>29</v>
      </c>
    </row>
    <row r="82" spans="1:13" ht="14.25">
      <c r="A82" s="1">
        <v>2014</v>
      </c>
      <c r="B82" s="3">
        <v>41640</v>
      </c>
      <c r="C82" s="3">
        <v>42004</v>
      </c>
      <c r="D82" s="1" t="s">
        <v>12</v>
      </c>
      <c r="E82" t="s">
        <v>13</v>
      </c>
      <c r="F82" s="7"/>
      <c r="G82" s="4">
        <v>72000</v>
      </c>
      <c r="H82" s="4">
        <v>12744</v>
      </c>
      <c r="I82" s="4">
        <f t="shared" si="1"/>
        <v>0</v>
      </c>
      <c r="J82" s="1" t="s">
        <v>10</v>
      </c>
      <c r="K82" s="1" t="s">
        <v>11</v>
      </c>
      <c r="M82" s="6" t="s">
        <v>30</v>
      </c>
    </row>
    <row r="83" spans="1:13" ht="14.25">
      <c r="A83" s="1">
        <v>2015</v>
      </c>
      <c r="B83" s="3">
        <v>42005</v>
      </c>
      <c r="C83" s="3">
        <v>42369</v>
      </c>
      <c r="D83" s="1" t="s">
        <v>12</v>
      </c>
      <c r="E83" t="s">
        <v>13</v>
      </c>
      <c r="F83" s="7"/>
      <c r="G83" s="4">
        <v>72000</v>
      </c>
      <c r="H83" s="4">
        <v>12744</v>
      </c>
      <c r="I83" s="4">
        <f t="shared" si="1"/>
        <v>0</v>
      </c>
      <c r="J83" s="1" t="s">
        <v>10</v>
      </c>
      <c r="K83" s="1" t="s">
        <v>11</v>
      </c>
      <c r="M83" s="6" t="s">
        <v>30</v>
      </c>
    </row>
    <row r="84" spans="1:13" ht="14.25">
      <c r="A84" s="1">
        <v>2016</v>
      </c>
      <c r="B84" s="3">
        <v>42370</v>
      </c>
      <c r="C84" s="3">
        <v>42735</v>
      </c>
      <c r="D84" s="1" t="s">
        <v>12</v>
      </c>
      <c r="E84" t="s">
        <v>13</v>
      </c>
      <c r="F84" s="4">
        <v>57</v>
      </c>
      <c r="G84" s="4">
        <v>72000</v>
      </c>
      <c r="H84" s="4">
        <v>12744</v>
      </c>
      <c r="I84" s="4">
        <f t="shared" si="1"/>
        <v>10.089</v>
      </c>
      <c r="J84" s="1" t="s">
        <v>10</v>
      </c>
      <c r="K84" s="1" t="s">
        <v>11</v>
      </c>
      <c r="M84" s="6" t="s">
        <v>30</v>
      </c>
    </row>
    <row r="85" spans="1:13" ht="14.25">
      <c r="A85" s="1">
        <v>2017</v>
      </c>
      <c r="B85" s="3">
        <v>42736</v>
      </c>
      <c r="C85" s="3">
        <v>43100</v>
      </c>
      <c r="D85" s="1" t="s">
        <v>12</v>
      </c>
      <c r="E85" t="s">
        <v>13</v>
      </c>
      <c r="F85" s="4">
        <v>49</v>
      </c>
      <c r="G85" s="4">
        <v>72000</v>
      </c>
      <c r="H85" s="4">
        <v>12744</v>
      </c>
      <c r="I85" s="4">
        <f t="shared" si="1"/>
        <v>8.673</v>
      </c>
      <c r="J85" s="1" t="s">
        <v>10</v>
      </c>
      <c r="K85" s="1" t="s">
        <v>11</v>
      </c>
      <c r="M85" s="6" t="s">
        <v>30</v>
      </c>
    </row>
    <row r="86" spans="1:13" ht="14.25">
      <c r="A86" s="1">
        <v>2018</v>
      </c>
      <c r="B86" s="3">
        <v>43101</v>
      </c>
      <c r="C86" s="3">
        <v>43465</v>
      </c>
      <c r="D86" s="1" t="s">
        <v>12</v>
      </c>
      <c r="E86" t="s">
        <v>13</v>
      </c>
      <c r="F86" s="4">
        <v>84</v>
      </c>
      <c r="G86" s="4">
        <v>72000</v>
      </c>
      <c r="H86" s="4">
        <v>12744</v>
      </c>
      <c r="I86" s="4">
        <f t="shared" si="1"/>
        <v>14.868000000000002</v>
      </c>
      <c r="J86" s="1" t="s">
        <v>10</v>
      </c>
      <c r="K86" s="1" t="s">
        <v>11</v>
      </c>
      <c r="M86" s="6" t="s">
        <v>30</v>
      </c>
    </row>
    <row r="87" spans="1:13" ht="14.25">
      <c r="A87" s="1">
        <v>2014</v>
      </c>
      <c r="B87" s="3">
        <v>41640</v>
      </c>
      <c r="C87" s="3">
        <v>42004</v>
      </c>
      <c r="D87" s="1" t="s">
        <v>12</v>
      </c>
      <c r="E87" t="s">
        <v>13</v>
      </c>
      <c r="F87" s="4">
        <v>1</v>
      </c>
      <c r="G87" s="4">
        <v>72000</v>
      </c>
      <c r="H87" s="4">
        <v>12744</v>
      </c>
      <c r="I87" s="10">
        <f t="shared" si="1"/>
        <v>0.17700000000000002</v>
      </c>
      <c r="J87" s="1" t="s">
        <v>10</v>
      </c>
      <c r="K87" s="1" t="s">
        <v>11</v>
      </c>
      <c r="M87" s="6" t="s">
        <v>31</v>
      </c>
    </row>
    <row r="88" spans="1:13" ht="14.25">
      <c r="A88" s="1">
        <v>2015</v>
      </c>
      <c r="B88" s="3">
        <v>42005</v>
      </c>
      <c r="C88" s="3">
        <v>42369</v>
      </c>
      <c r="D88" s="1" t="s">
        <v>12</v>
      </c>
      <c r="E88" t="s">
        <v>13</v>
      </c>
      <c r="F88" s="4">
        <v>1</v>
      </c>
      <c r="G88" s="4">
        <v>72000</v>
      </c>
      <c r="H88" s="4">
        <v>12744</v>
      </c>
      <c r="I88" s="10">
        <f t="shared" si="1"/>
        <v>0.17700000000000002</v>
      </c>
      <c r="J88" s="1" t="s">
        <v>10</v>
      </c>
      <c r="K88" s="1" t="s">
        <v>11</v>
      </c>
      <c r="M88" s="6" t="s">
        <v>31</v>
      </c>
    </row>
    <row r="89" spans="1:13" ht="14.25">
      <c r="A89" s="1">
        <v>2016</v>
      </c>
      <c r="B89" s="3">
        <v>42370</v>
      </c>
      <c r="C89" s="3">
        <v>42735</v>
      </c>
      <c r="D89" s="1" t="s">
        <v>12</v>
      </c>
      <c r="E89" t="s">
        <v>13</v>
      </c>
      <c r="F89" s="4">
        <v>1</v>
      </c>
      <c r="G89" s="4">
        <v>72000</v>
      </c>
      <c r="H89" s="4">
        <v>12744</v>
      </c>
      <c r="I89" s="10">
        <f t="shared" si="1"/>
        <v>0.17700000000000002</v>
      </c>
      <c r="J89" s="1" t="s">
        <v>10</v>
      </c>
      <c r="K89" s="1" t="s">
        <v>11</v>
      </c>
      <c r="M89" s="6" t="s">
        <v>31</v>
      </c>
    </row>
    <row r="90" spans="1:13" ht="14.25">
      <c r="A90" s="1">
        <v>2017</v>
      </c>
      <c r="B90" s="3">
        <v>42736</v>
      </c>
      <c r="C90" s="3">
        <v>43100</v>
      </c>
      <c r="D90" s="1" t="s">
        <v>12</v>
      </c>
      <c r="E90" t="s">
        <v>13</v>
      </c>
      <c r="F90" s="4">
        <v>1</v>
      </c>
      <c r="G90" s="4">
        <v>72000</v>
      </c>
      <c r="H90" s="4">
        <v>12744</v>
      </c>
      <c r="I90" s="10">
        <f t="shared" si="1"/>
        <v>0.17700000000000002</v>
      </c>
      <c r="J90" s="1" t="s">
        <v>10</v>
      </c>
      <c r="K90" s="1" t="s">
        <v>11</v>
      </c>
      <c r="M90" s="6" t="s">
        <v>31</v>
      </c>
    </row>
    <row r="91" spans="1:13" ht="14.25">
      <c r="A91" s="1">
        <v>2018</v>
      </c>
      <c r="B91" s="3">
        <v>43101</v>
      </c>
      <c r="C91" s="3">
        <v>43465</v>
      </c>
      <c r="D91" s="1" t="s">
        <v>12</v>
      </c>
      <c r="E91" t="s">
        <v>13</v>
      </c>
      <c r="F91" s="4">
        <v>1</v>
      </c>
      <c r="G91" s="4">
        <v>72000</v>
      </c>
      <c r="H91" s="4">
        <v>12744</v>
      </c>
      <c r="I91" s="10">
        <f t="shared" si="1"/>
        <v>0.17700000000000002</v>
      </c>
      <c r="J91" s="1" t="s">
        <v>10</v>
      </c>
      <c r="K91" s="1" t="s">
        <v>11</v>
      </c>
      <c r="M91" s="6" t="s">
        <v>31</v>
      </c>
    </row>
    <row r="92" spans="1:13" ht="14.25">
      <c r="A92" s="1">
        <v>2014</v>
      </c>
      <c r="B92" s="3">
        <v>41640</v>
      </c>
      <c r="C92" s="3">
        <v>42004</v>
      </c>
      <c r="D92" s="1" t="s">
        <v>12</v>
      </c>
      <c r="E92" t="s">
        <v>13</v>
      </c>
      <c r="F92" s="4">
        <v>3</v>
      </c>
      <c r="G92" s="4">
        <v>72000</v>
      </c>
      <c r="H92" s="4">
        <v>12744</v>
      </c>
      <c r="I92" s="10">
        <f t="shared" si="1"/>
        <v>0.531</v>
      </c>
      <c r="J92" s="1" t="s">
        <v>10</v>
      </c>
      <c r="K92" s="1" t="s">
        <v>11</v>
      </c>
      <c r="M92" s="6" t="s">
        <v>32</v>
      </c>
    </row>
    <row r="93" spans="1:13" ht="14.25">
      <c r="A93" s="1">
        <v>2015</v>
      </c>
      <c r="B93" s="3">
        <v>42005</v>
      </c>
      <c r="C93" s="3">
        <v>42369</v>
      </c>
      <c r="D93" s="1" t="s">
        <v>12</v>
      </c>
      <c r="E93" t="s">
        <v>13</v>
      </c>
      <c r="F93" s="4">
        <v>2</v>
      </c>
      <c r="G93" s="4">
        <v>72000</v>
      </c>
      <c r="H93" s="4">
        <v>12744</v>
      </c>
      <c r="I93" s="10">
        <f t="shared" si="1"/>
        <v>0.35400000000000004</v>
      </c>
      <c r="J93" s="1" t="s">
        <v>10</v>
      </c>
      <c r="K93" s="1" t="s">
        <v>11</v>
      </c>
      <c r="M93" s="6" t="s">
        <v>32</v>
      </c>
    </row>
    <row r="94" spans="1:13" ht="14.25">
      <c r="A94" s="1">
        <v>2016</v>
      </c>
      <c r="B94" s="3">
        <v>42370</v>
      </c>
      <c r="C94" s="3">
        <v>42735</v>
      </c>
      <c r="D94" s="1" t="s">
        <v>12</v>
      </c>
      <c r="E94" t="s">
        <v>13</v>
      </c>
      <c r="F94" s="4">
        <v>1</v>
      </c>
      <c r="G94" s="4">
        <v>72000</v>
      </c>
      <c r="H94" s="4">
        <v>12744</v>
      </c>
      <c r="I94" s="10">
        <f t="shared" si="1"/>
        <v>0.17700000000000002</v>
      </c>
      <c r="J94" s="1" t="s">
        <v>10</v>
      </c>
      <c r="K94" s="1" t="s">
        <v>11</v>
      </c>
      <c r="M94" s="6" t="s">
        <v>32</v>
      </c>
    </row>
    <row r="95" spans="1:13" ht="14.25">
      <c r="A95" s="1">
        <v>2017</v>
      </c>
      <c r="B95" s="3">
        <v>42736</v>
      </c>
      <c r="C95" s="3">
        <v>43100</v>
      </c>
      <c r="D95" s="1" t="s">
        <v>12</v>
      </c>
      <c r="E95" t="s">
        <v>13</v>
      </c>
      <c r="F95" s="4">
        <v>2</v>
      </c>
      <c r="G95" s="4">
        <v>72000</v>
      </c>
      <c r="H95" s="4">
        <v>12744</v>
      </c>
      <c r="I95" s="10">
        <f t="shared" si="1"/>
        <v>0.35400000000000004</v>
      </c>
      <c r="J95" s="1" t="s">
        <v>10</v>
      </c>
      <c r="K95" s="1" t="s">
        <v>11</v>
      </c>
      <c r="M95" s="6" t="s">
        <v>32</v>
      </c>
    </row>
    <row r="96" spans="1:13" ht="14.25">
      <c r="A96" s="1">
        <v>2018</v>
      </c>
      <c r="B96" s="3">
        <v>43101</v>
      </c>
      <c r="C96" s="3">
        <v>43465</v>
      </c>
      <c r="D96" s="1" t="s">
        <v>12</v>
      </c>
      <c r="E96" t="s">
        <v>13</v>
      </c>
      <c r="F96" s="4">
        <v>1</v>
      </c>
      <c r="G96" s="4">
        <v>72000</v>
      </c>
      <c r="H96" s="4">
        <v>12744</v>
      </c>
      <c r="I96" s="10">
        <f t="shared" si="1"/>
        <v>0.17700000000000002</v>
      </c>
      <c r="J96" s="1" t="s">
        <v>10</v>
      </c>
      <c r="K96" s="1" t="s">
        <v>11</v>
      </c>
      <c r="M96" s="6" t="s">
        <v>32</v>
      </c>
    </row>
    <row r="97" spans="1:13" ht="14.25">
      <c r="A97" s="1">
        <v>2014</v>
      </c>
      <c r="B97" s="3">
        <v>41640</v>
      </c>
      <c r="C97" s="3">
        <v>42004</v>
      </c>
      <c r="D97" s="1" t="s">
        <v>12</v>
      </c>
      <c r="E97" t="s">
        <v>13</v>
      </c>
      <c r="F97" s="4">
        <v>1</v>
      </c>
      <c r="G97" s="4">
        <v>72000</v>
      </c>
      <c r="H97" s="4">
        <v>12744</v>
      </c>
      <c r="I97" s="10">
        <f t="shared" si="1"/>
        <v>0.17700000000000002</v>
      </c>
      <c r="J97" s="1" t="s">
        <v>10</v>
      </c>
      <c r="K97" s="1" t="s">
        <v>11</v>
      </c>
      <c r="M97" s="6" t="s">
        <v>33</v>
      </c>
    </row>
    <row r="98" spans="1:13" ht="14.25">
      <c r="A98" s="1">
        <v>2015</v>
      </c>
      <c r="B98" s="3">
        <v>42005</v>
      </c>
      <c r="C98" s="3">
        <v>42369</v>
      </c>
      <c r="D98" s="1" t="s">
        <v>12</v>
      </c>
      <c r="E98" t="s">
        <v>13</v>
      </c>
      <c r="F98" s="4">
        <v>2</v>
      </c>
      <c r="G98" s="4">
        <v>72000</v>
      </c>
      <c r="H98" s="4">
        <v>12744</v>
      </c>
      <c r="I98" s="10">
        <f t="shared" si="1"/>
        <v>0.35400000000000004</v>
      </c>
      <c r="J98" s="1" t="s">
        <v>10</v>
      </c>
      <c r="K98" s="1" t="s">
        <v>11</v>
      </c>
      <c r="M98" s="6" t="s">
        <v>33</v>
      </c>
    </row>
    <row r="99" spans="1:13" ht="14.25">
      <c r="A99" s="1">
        <v>2016</v>
      </c>
      <c r="B99" s="3">
        <v>42370</v>
      </c>
      <c r="C99" s="3">
        <v>42735</v>
      </c>
      <c r="D99" s="1" t="s">
        <v>12</v>
      </c>
      <c r="E99" t="s">
        <v>13</v>
      </c>
      <c r="F99" s="4">
        <v>2</v>
      </c>
      <c r="G99" s="4">
        <v>72000</v>
      </c>
      <c r="H99" s="4">
        <v>12744</v>
      </c>
      <c r="I99" s="10">
        <f t="shared" si="1"/>
        <v>0.35400000000000004</v>
      </c>
      <c r="J99" s="1" t="s">
        <v>10</v>
      </c>
      <c r="K99" s="1" t="s">
        <v>11</v>
      </c>
      <c r="M99" s="6" t="s">
        <v>33</v>
      </c>
    </row>
    <row r="100" spans="1:13" ht="14.25">
      <c r="A100" s="1">
        <v>2017</v>
      </c>
      <c r="B100" s="3">
        <v>42736</v>
      </c>
      <c r="C100" s="3">
        <v>43100</v>
      </c>
      <c r="D100" s="1" t="s">
        <v>12</v>
      </c>
      <c r="E100" t="s">
        <v>13</v>
      </c>
      <c r="F100" s="4">
        <v>4</v>
      </c>
      <c r="G100" s="4">
        <v>72000</v>
      </c>
      <c r="H100" s="4">
        <v>12744</v>
      </c>
      <c r="I100" s="10">
        <f t="shared" si="1"/>
        <v>0.7080000000000001</v>
      </c>
      <c r="J100" s="1" t="s">
        <v>10</v>
      </c>
      <c r="K100" s="1" t="s">
        <v>11</v>
      </c>
      <c r="M100" s="6" t="s">
        <v>33</v>
      </c>
    </row>
    <row r="101" spans="1:13" ht="14.25">
      <c r="A101" s="1">
        <v>2018</v>
      </c>
      <c r="B101" s="3">
        <v>43101</v>
      </c>
      <c r="C101" s="3">
        <v>43465</v>
      </c>
      <c r="D101" s="1" t="s">
        <v>12</v>
      </c>
      <c r="E101" t="s">
        <v>13</v>
      </c>
      <c r="F101" s="4">
        <v>4</v>
      </c>
      <c r="G101" s="4">
        <v>72000</v>
      </c>
      <c r="H101" s="4">
        <v>12744</v>
      </c>
      <c r="I101" s="10">
        <f t="shared" si="1"/>
        <v>0.7080000000000001</v>
      </c>
      <c r="J101" s="1" t="s">
        <v>10</v>
      </c>
      <c r="K101" s="1" t="s">
        <v>11</v>
      </c>
      <c r="M101" s="6" t="s">
        <v>33</v>
      </c>
    </row>
    <row r="102" spans="1:13" ht="14.25">
      <c r="A102" s="1">
        <v>2014</v>
      </c>
      <c r="B102" s="3">
        <v>41640</v>
      </c>
      <c r="C102" s="3">
        <v>42004</v>
      </c>
      <c r="D102" s="1" t="s">
        <v>12</v>
      </c>
      <c r="E102" t="s">
        <v>13</v>
      </c>
      <c r="F102" s="4">
        <v>1</v>
      </c>
      <c r="G102" s="4">
        <v>72000</v>
      </c>
      <c r="H102" s="4">
        <v>12744</v>
      </c>
      <c r="I102" s="10">
        <f t="shared" si="1"/>
        <v>0.17700000000000002</v>
      </c>
      <c r="J102" s="1" t="s">
        <v>10</v>
      </c>
      <c r="K102" s="1" t="s">
        <v>11</v>
      </c>
      <c r="M102" s="6" t="s">
        <v>34</v>
      </c>
    </row>
    <row r="103" spans="1:13" ht="14.25">
      <c r="A103" s="1">
        <v>2015</v>
      </c>
      <c r="B103" s="3">
        <v>42005</v>
      </c>
      <c r="C103" s="3">
        <v>42369</v>
      </c>
      <c r="D103" s="1" t="s">
        <v>12</v>
      </c>
      <c r="E103" t="s">
        <v>13</v>
      </c>
      <c r="F103" s="4">
        <v>2</v>
      </c>
      <c r="G103" s="4">
        <v>72000</v>
      </c>
      <c r="H103" s="4">
        <v>12744</v>
      </c>
      <c r="I103" s="10">
        <f t="shared" si="1"/>
        <v>0.35400000000000004</v>
      </c>
      <c r="J103" s="1" t="s">
        <v>10</v>
      </c>
      <c r="K103" s="1" t="s">
        <v>11</v>
      </c>
      <c r="M103" s="6" t="s">
        <v>34</v>
      </c>
    </row>
    <row r="104" spans="1:13" ht="14.25">
      <c r="A104" s="1">
        <v>2016</v>
      </c>
      <c r="B104" s="3">
        <v>42370</v>
      </c>
      <c r="C104" s="3">
        <v>42735</v>
      </c>
      <c r="D104" s="1" t="s">
        <v>12</v>
      </c>
      <c r="E104" t="s">
        <v>13</v>
      </c>
      <c r="F104" s="4">
        <v>1</v>
      </c>
      <c r="G104" s="4">
        <v>72000</v>
      </c>
      <c r="H104" s="4">
        <v>12744</v>
      </c>
      <c r="I104" s="10">
        <f t="shared" si="1"/>
        <v>0.17700000000000002</v>
      </c>
      <c r="J104" s="1" t="s">
        <v>10</v>
      </c>
      <c r="K104" s="1" t="s">
        <v>11</v>
      </c>
      <c r="M104" s="6" t="s">
        <v>34</v>
      </c>
    </row>
    <row r="105" spans="1:13" ht="14.25">
      <c r="A105" s="1">
        <v>2017</v>
      </c>
      <c r="B105" s="3">
        <v>42736</v>
      </c>
      <c r="C105" s="3">
        <v>43100</v>
      </c>
      <c r="D105" s="1" t="s">
        <v>12</v>
      </c>
      <c r="E105" t="s">
        <v>13</v>
      </c>
      <c r="F105" s="4"/>
      <c r="G105" s="4">
        <v>72000</v>
      </c>
      <c r="H105" s="4">
        <v>12744</v>
      </c>
      <c r="I105" s="10">
        <f t="shared" si="1"/>
        <v>0</v>
      </c>
      <c r="J105" s="1" t="s">
        <v>10</v>
      </c>
      <c r="K105" s="1" t="s">
        <v>11</v>
      </c>
      <c r="M105" s="6" t="s">
        <v>34</v>
      </c>
    </row>
    <row r="106" spans="1:13" ht="14.25">
      <c r="A106" s="1">
        <v>2018</v>
      </c>
      <c r="B106" s="3">
        <v>43101</v>
      </c>
      <c r="C106" s="3">
        <v>43465</v>
      </c>
      <c r="D106" s="1" t="s">
        <v>12</v>
      </c>
      <c r="E106" t="s">
        <v>13</v>
      </c>
      <c r="F106" s="4">
        <v>2</v>
      </c>
      <c r="G106" s="4">
        <v>72000</v>
      </c>
      <c r="H106" s="4">
        <v>12744</v>
      </c>
      <c r="I106" s="10">
        <f t="shared" si="1"/>
        <v>0.35400000000000004</v>
      </c>
      <c r="J106" s="1" t="s">
        <v>10</v>
      </c>
      <c r="K106" s="1" t="s">
        <v>11</v>
      </c>
      <c r="M106" s="6" t="s">
        <v>34</v>
      </c>
    </row>
    <row r="107" ht="12.75">
      <c r="I107" s="4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2021-06-14T07:37:21Z</dcterms:modified>
  <cp:category/>
  <cp:version/>
  <cp:contentType/>
  <cp:contentStatus/>
</cp:coreProperties>
</file>