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Sheet1" sheetId="1" r:id="rId1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<sst xmlns="http://schemas.openxmlformats.org/spreadsheetml/2006/main" count="395" uniqueCount="17">
  <si>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</si>
  <si>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</si>
  <si>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</si>
  <si>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</si>
  <si>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</si>
  <si>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</si>
  <si>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</si>
  <si>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</si>
  <si>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</si>
  <si>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</si>
  <si>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Water</t>
  </si>
  <si>
    <t>EMP7.1</t>
  </si>
  <si>
    <t>m3</t>
  </si>
  <si>
    <t>Canton Geneva</t>
  </si>
  <si>
    <t>Industrial Services consumption, drainages, emptying of tanks, losses and ruptures, uncontrolled water.</t>
  </si>
  <si>
    <t>Water sold</t>
  </si>
  <si>
    <t>Losses and other usage</t>
  </si>
</sst>
</file>

<file path=xl/styles.xml><?xml version="1.0" encoding="utf-8"?>
<styleSheet xmlns="http://schemas.openxmlformats.org/spreadsheetml/2006/main">
  <numFmts count="1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yyyy\-mm\-dd;@"/>
    <numFmt numFmtId="165" formatCode="[$-810]dddd\,\ d\ mmmm\ yyyy"/>
  </numFmts>
  <fonts count="43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name val="Sans"/>
      <family val="0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Sans"/>
      <family val="0"/>
    </font>
    <font>
      <u val="single"/>
      <sz val="10"/>
      <color theme="11"/>
      <name val="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4" fontId="0" fillId="0" borderId="0" xfId="0" applyNumberFormat="1" applyAlignment="1">
      <alignment/>
    </xf>
    <xf numFmtId="1" fontId="21" fillId="0" borderId="0" xfId="48" applyNumberFormat="1" applyFont="1">
      <alignment/>
      <protection/>
    </xf>
    <xf numFmtId="1" fontId="21" fillId="0" borderId="0" xfId="0" applyNumberFormat="1" applyFont="1" applyAlignment="1">
      <alignment/>
    </xf>
    <xf numFmtId="1" fontId="21" fillId="0" borderId="0" xfId="0" applyNumberFormat="1" applyFont="1" applyAlignment="1">
      <alignment horizontal="right"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 4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86" zoomScaleNormal="86" zoomScalePageLayoutView="0" workbookViewId="0" topLeftCell="A1">
      <selection activeCell="H83" sqref="H83"/>
    </sheetView>
  </sheetViews>
  <sheetFormatPr defaultColWidth="9.00390625" defaultRowHeight="12.75"/>
  <cols>
    <col min="1" max="1" width="15.125" style="1" customWidth="1"/>
    <col min="2" max="2" width="20.00390625" style="1" customWidth="1"/>
    <col min="3" max="3" width="20.125" style="1" customWidth="1"/>
    <col min="4" max="4" width="38.50390625" style="1" customWidth="1"/>
    <col min="5" max="5" width="33.125" style="1" customWidth="1"/>
    <col min="6" max="6" width="12.125" style="8" customWidth="1"/>
    <col min="7" max="7" width="12.125" style="1" customWidth="1"/>
    <col min="8" max="8" width="27.375" style="1" customWidth="1"/>
    <col min="9" max="9" width="12.125" style="1" customWidth="1"/>
    <col min="10" max="128" width="9.125" style="1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7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">
      <c r="A2">
        <f>YEAR(B2)</f>
        <v>2019</v>
      </c>
      <c r="B2" s="3">
        <v>43466</v>
      </c>
      <c r="C2" s="3">
        <v>43830</v>
      </c>
      <c r="D2" t="s">
        <v>10</v>
      </c>
      <c r="E2" t="s">
        <v>11</v>
      </c>
      <c r="F2" s="4">
        <v>50500000</v>
      </c>
      <c r="G2" t="s">
        <v>12</v>
      </c>
      <c r="H2" t="s">
        <v>13</v>
      </c>
      <c r="J2" s="1" t="s">
        <v>15</v>
      </c>
    </row>
    <row r="3" spans="1:10" ht="12">
      <c r="A3">
        <f aca="true" t="shared" si="0" ref="A3:A66">YEAR(B3)</f>
        <v>2019</v>
      </c>
      <c r="B3" s="3">
        <v>43466</v>
      </c>
      <c r="C3" s="3">
        <v>43830</v>
      </c>
      <c r="D3" t="s">
        <v>10</v>
      </c>
      <c r="E3" t="s">
        <v>11</v>
      </c>
      <c r="F3" s="4">
        <v>6875000</v>
      </c>
      <c r="G3" t="s">
        <v>12</v>
      </c>
      <c r="H3" t="s">
        <v>13</v>
      </c>
      <c r="I3" s="1" t="s">
        <v>14</v>
      </c>
      <c r="J3" s="1" t="s">
        <v>16</v>
      </c>
    </row>
    <row r="4" spans="1:10" ht="12">
      <c r="A4">
        <f t="shared" si="0"/>
        <v>2018</v>
      </c>
      <c r="B4" s="3">
        <f aca="true" t="shared" si="1" ref="B4:C19">_XLL.DATA.MESE(B2,-12*1)</f>
        <v>43101</v>
      </c>
      <c r="C4" s="3">
        <f t="shared" si="1"/>
        <v>43465</v>
      </c>
      <c r="D4" t="s">
        <v>10</v>
      </c>
      <c r="E4" t="s">
        <v>11</v>
      </c>
      <c r="F4" s="5">
        <v>53160000</v>
      </c>
      <c r="G4" t="s">
        <v>12</v>
      </c>
      <c r="H4" t="s">
        <v>13</v>
      </c>
      <c r="J4" s="1" t="s">
        <v>15</v>
      </c>
    </row>
    <row r="5" spans="1:10" ht="12">
      <c r="A5">
        <f t="shared" si="0"/>
        <v>2018</v>
      </c>
      <c r="B5" s="3">
        <f t="shared" si="1"/>
        <v>43101</v>
      </c>
      <c r="C5" s="3">
        <f t="shared" si="1"/>
        <v>43465</v>
      </c>
      <c r="D5" t="s">
        <v>10</v>
      </c>
      <c r="E5" t="s">
        <v>11</v>
      </c>
      <c r="F5" s="5">
        <v>7044000</v>
      </c>
      <c r="G5" t="s">
        <v>12</v>
      </c>
      <c r="H5" t="s">
        <v>13</v>
      </c>
      <c r="I5" s="1" t="s">
        <v>14</v>
      </c>
      <c r="J5" s="1" t="s">
        <v>16</v>
      </c>
    </row>
    <row r="6" spans="1:10" ht="12">
      <c r="A6">
        <f t="shared" si="0"/>
        <v>2017</v>
      </c>
      <c r="B6" s="3">
        <f t="shared" si="1"/>
        <v>42736</v>
      </c>
      <c r="C6" s="3">
        <f t="shared" si="1"/>
        <v>43100</v>
      </c>
      <c r="D6" t="s">
        <v>10</v>
      </c>
      <c r="E6" t="s">
        <v>11</v>
      </c>
      <c r="F6" s="5">
        <v>52542000</v>
      </c>
      <c r="G6" t="s">
        <v>12</v>
      </c>
      <c r="H6" t="s">
        <v>13</v>
      </c>
      <c r="J6" s="1" t="s">
        <v>15</v>
      </c>
    </row>
    <row r="7" spans="1:10" ht="12">
      <c r="A7">
        <f t="shared" si="0"/>
        <v>2017</v>
      </c>
      <c r="B7" s="3">
        <f t="shared" si="1"/>
        <v>42736</v>
      </c>
      <c r="C7" s="3">
        <f t="shared" si="1"/>
        <v>43100</v>
      </c>
      <c r="D7" t="s">
        <v>10</v>
      </c>
      <c r="E7" t="s">
        <v>11</v>
      </c>
      <c r="F7" s="5">
        <v>6600000</v>
      </c>
      <c r="G7" t="s">
        <v>12</v>
      </c>
      <c r="H7" t="s">
        <v>13</v>
      </c>
      <c r="I7" s="1" t="s">
        <v>14</v>
      </c>
      <c r="J7" s="1" t="s">
        <v>16</v>
      </c>
    </row>
    <row r="8" spans="1:10" ht="12">
      <c r="A8">
        <f t="shared" si="0"/>
        <v>2016</v>
      </c>
      <c r="B8" s="3">
        <f t="shared" si="1"/>
        <v>42370</v>
      </c>
      <c r="C8" s="3">
        <f t="shared" si="1"/>
        <v>42735</v>
      </c>
      <c r="D8" t="s">
        <v>10</v>
      </c>
      <c r="E8" t="s">
        <v>11</v>
      </c>
      <c r="F8" s="6">
        <v>53038000</v>
      </c>
      <c r="G8" t="s">
        <v>12</v>
      </c>
      <c r="H8" t="s">
        <v>13</v>
      </c>
      <c r="J8" s="1" t="s">
        <v>15</v>
      </c>
    </row>
    <row r="9" spans="1:10" ht="12">
      <c r="A9">
        <f t="shared" si="0"/>
        <v>2016</v>
      </c>
      <c r="B9" s="3">
        <f t="shared" si="1"/>
        <v>42370</v>
      </c>
      <c r="C9" s="3">
        <f t="shared" si="1"/>
        <v>42735</v>
      </c>
      <c r="D9" t="s">
        <v>10</v>
      </c>
      <c r="E9" t="s">
        <v>11</v>
      </c>
      <c r="F9" s="6">
        <v>6124000</v>
      </c>
      <c r="G9" t="s">
        <v>12</v>
      </c>
      <c r="H9" t="s">
        <v>13</v>
      </c>
      <c r="I9" s="1" t="s">
        <v>14</v>
      </c>
      <c r="J9" s="1" t="s">
        <v>16</v>
      </c>
    </row>
    <row r="10" spans="1:10" ht="12">
      <c r="A10">
        <f t="shared" si="0"/>
        <v>2015</v>
      </c>
      <c r="B10" s="3">
        <f t="shared" si="1"/>
        <v>42005</v>
      </c>
      <c r="C10" s="3">
        <f t="shared" si="1"/>
        <v>42369</v>
      </c>
      <c r="D10" t="s">
        <v>10</v>
      </c>
      <c r="E10" t="s">
        <v>11</v>
      </c>
      <c r="F10" s="5">
        <v>54774000</v>
      </c>
      <c r="G10" t="s">
        <v>12</v>
      </c>
      <c r="H10" t="s">
        <v>13</v>
      </c>
      <c r="J10" s="1" t="s">
        <v>15</v>
      </c>
    </row>
    <row r="11" spans="1:10" ht="12">
      <c r="A11">
        <f t="shared" si="0"/>
        <v>2015</v>
      </c>
      <c r="B11" s="3">
        <f t="shared" si="1"/>
        <v>42005</v>
      </c>
      <c r="C11" s="3">
        <f t="shared" si="1"/>
        <v>42369</v>
      </c>
      <c r="D11" t="s">
        <v>10</v>
      </c>
      <c r="E11" t="s">
        <v>11</v>
      </c>
      <c r="F11" s="5">
        <v>7456000</v>
      </c>
      <c r="G11" t="s">
        <v>12</v>
      </c>
      <c r="H11" t="s">
        <v>13</v>
      </c>
      <c r="I11" s="1" t="s">
        <v>14</v>
      </c>
      <c r="J11" s="1" t="s">
        <v>16</v>
      </c>
    </row>
    <row r="12" spans="1:10" ht="12">
      <c r="A12">
        <f t="shared" si="0"/>
        <v>2014</v>
      </c>
      <c r="B12" s="3">
        <f t="shared" si="1"/>
        <v>41640</v>
      </c>
      <c r="C12" s="3">
        <f t="shared" si="1"/>
        <v>42004</v>
      </c>
      <c r="D12" t="s">
        <v>10</v>
      </c>
      <c r="E12" t="s">
        <v>11</v>
      </c>
      <c r="F12" s="5">
        <v>51703000</v>
      </c>
      <c r="G12" t="s">
        <v>12</v>
      </c>
      <c r="H12" t="s">
        <v>13</v>
      </c>
      <c r="J12" s="1" t="s">
        <v>15</v>
      </c>
    </row>
    <row r="13" spans="1:10" ht="12">
      <c r="A13">
        <f t="shared" si="0"/>
        <v>2014</v>
      </c>
      <c r="B13" s="3">
        <f t="shared" si="1"/>
        <v>41640</v>
      </c>
      <c r="C13" s="3">
        <f t="shared" si="1"/>
        <v>42004</v>
      </c>
      <c r="D13" t="s">
        <v>10</v>
      </c>
      <c r="E13" t="s">
        <v>11</v>
      </c>
      <c r="F13" s="5">
        <v>7051000</v>
      </c>
      <c r="G13" t="s">
        <v>12</v>
      </c>
      <c r="H13" t="s">
        <v>13</v>
      </c>
      <c r="I13" s="1" t="s">
        <v>14</v>
      </c>
      <c r="J13" s="1" t="s">
        <v>16</v>
      </c>
    </row>
    <row r="14" spans="1:10" ht="12">
      <c r="A14">
        <f t="shared" si="0"/>
        <v>2013</v>
      </c>
      <c r="B14" s="3">
        <f t="shared" si="1"/>
        <v>41275</v>
      </c>
      <c r="C14" s="3">
        <f t="shared" si="1"/>
        <v>41639</v>
      </c>
      <c r="D14" t="s">
        <v>10</v>
      </c>
      <c r="E14" t="s">
        <v>11</v>
      </c>
      <c r="F14" s="5">
        <v>51927000</v>
      </c>
      <c r="G14" t="s">
        <v>12</v>
      </c>
      <c r="H14" t="s">
        <v>13</v>
      </c>
      <c r="J14" s="1" t="s">
        <v>15</v>
      </c>
    </row>
    <row r="15" spans="1:10" ht="12">
      <c r="A15">
        <f t="shared" si="0"/>
        <v>2013</v>
      </c>
      <c r="B15" s="3">
        <f t="shared" si="1"/>
        <v>41275</v>
      </c>
      <c r="C15" s="3">
        <f t="shared" si="1"/>
        <v>41639</v>
      </c>
      <c r="D15" t="s">
        <v>10</v>
      </c>
      <c r="E15" t="s">
        <v>11</v>
      </c>
      <c r="F15" s="5">
        <v>7555000</v>
      </c>
      <c r="G15" t="s">
        <v>12</v>
      </c>
      <c r="H15" t="s">
        <v>13</v>
      </c>
      <c r="I15" s="1" t="s">
        <v>14</v>
      </c>
      <c r="J15" s="1" t="s">
        <v>16</v>
      </c>
    </row>
    <row r="16" spans="1:10" ht="12">
      <c r="A16">
        <f t="shared" si="0"/>
        <v>2012</v>
      </c>
      <c r="B16" s="3">
        <f t="shared" si="1"/>
        <v>40909</v>
      </c>
      <c r="C16" s="3">
        <f t="shared" si="1"/>
        <v>41274</v>
      </c>
      <c r="D16" t="s">
        <v>10</v>
      </c>
      <c r="E16" t="s">
        <v>11</v>
      </c>
      <c r="F16" s="5">
        <v>54941000</v>
      </c>
      <c r="G16" t="s">
        <v>12</v>
      </c>
      <c r="H16" t="s">
        <v>13</v>
      </c>
      <c r="J16" s="1" t="s">
        <v>15</v>
      </c>
    </row>
    <row r="17" spans="1:10" ht="12">
      <c r="A17">
        <f t="shared" si="0"/>
        <v>2012</v>
      </c>
      <c r="B17" s="3">
        <f t="shared" si="1"/>
        <v>40909</v>
      </c>
      <c r="C17" s="3">
        <f t="shared" si="1"/>
        <v>41274</v>
      </c>
      <c r="D17" t="s">
        <v>10</v>
      </c>
      <c r="E17" t="s">
        <v>11</v>
      </c>
      <c r="F17" s="5">
        <v>7492000</v>
      </c>
      <c r="G17" t="s">
        <v>12</v>
      </c>
      <c r="H17" t="s">
        <v>13</v>
      </c>
      <c r="I17" s="1" t="s">
        <v>14</v>
      </c>
      <c r="J17" s="1" t="s">
        <v>16</v>
      </c>
    </row>
    <row r="18" spans="1:10" ht="12">
      <c r="A18">
        <f t="shared" si="0"/>
        <v>2011</v>
      </c>
      <c r="B18" s="3">
        <f t="shared" si="1"/>
        <v>40544</v>
      </c>
      <c r="C18" s="3">
        <f t="shared" si="1"/>
        <v>40908</v>
      </c>
      <c r="D18" t="s">
        <v>10</v>
      </c>
      <c r="E18" t="s">
        <v>11</v>
      </c>
      <c r="F18" s="5">
        <v>55875000</v>
      </c>
      <c r="G18" t="s">
        <v>12</v>
      </c>
      <c r="H18" t="s">
        <v>13</v>
      </c>
      <c r="J18" s="1" t="s">
        <v>15</v>
      </c>
    </row>
    <row r="19" spans="1:10" ht="12">
      <c r="A19">
        <f t="shared" si="0"/>
        <v>2011</v>
      </c>
      <c r="B19" s="3">
        <f t="shared" si="1"/>
        <v>40544</v>
      </c>
      <c r="C19" s="3">
        <f t="shared" si="1"/>
        <v>40908</v>
      </c>
      <c r="D19" t="s">
        <v>10</v>
      </c>
      <c r="E19" t="s">
        <v>11</v>
      </c>
      <c r="F19" s="5">
        <v>7620000</v>
      </c>
      <c r="G19" t="s">
        <v>12</v>
      </c>
      <c r="H19" t="s">
        <v>13</v>
      </c>
      <c r="I19" s="1" t="s">
        <v>14</v>
      </c>
      <c r="J19" s="1" t="s">
        <v>16</v>
      </c>
    </row>
    <row r="20" spans="1:10" ht="12">
      <c r="A20">
        <f t="shared" si="0"/>
        <v>2010</v>
      </c>
      <c r="B20" s="3">
        <f aca="true" t="shared" si="2" ref="B20:C35">_XLL.DATA.MESE(B18,-12*1)</f>
        <v>40179</v>
      </c>
      <c r="C20" s="3">
        <f t="shared" si="2"/>
        <v>40543</v>
      </c>
      <c r="D20" t="s">
        <v>10</v>
      </c>
      <c r="E20" t="s">
        <v>11</v>
      </c>
      <c r="F20" s="5">
        <v>57344000</v>
      </c>
      <c r="G20" t="s">
        <v>12</v>
      </c>
      <c r="H20" t="s">
        <v>13</v>
      </c>
      <c r="J20" s="1" t="s">
        <v>15</v>
      </c>
    </row>
    <row r="21" spans="1:10" ht="12">
      <c r="A21">
        <f t="shared" si="0"/>
        <v>2010</v>
      </c>
      <c r="B21" s="3">
        <f t="shared" si="2"/>
        <v>40179</v>
      </c>
      <c r="C21" s="3">
        <f t="shared" si="2"/>
        <v>40543</v>
      </c>
      <c r="D21" t="s">
        <v>10</v>
      </c>
      <c r="E21" t="s">
        <v>11</v>
      </c>
      <c r="F21" s="5">
        <v>7481000</v>
      </c>
      <c r="G21" t="s">
        <v>12</v>
      </c>
      <c r="H21" t="s">
        <v>13</v>
      </c>
      <c r="I21" s="1" t="s">
        <v>14</v>
      </c>
      <c r="J21" s="1" t="s">
        <v>16</v>
      </c>
    </row>
    <row r="22" spans="1:10" ht="12">
      <c r="A22">
        <f t="shared" si="0"/>
        <v>2009</v>
      </c>
      <c r="B22" s="3">
        <f t="shared" si="2"/>
        <v>39814</v>
      </c>
      <c r="C22" s="3">
        <f t="shared" si="2"/>
        <v>40178</v>
      </c>
      <c r="D22" t="s">
        <v>10</v>
      </c>
      <c r="E22" t="s">
        <v>11</v>
      </c>
      <c r="F22" s="5">
        <v>57147000</v>
      </c>
      <c r="G22" t="s">
        <v>12</v>
      </c>
      <c r="H22" t="s">
        <v>13</v>
      </c>
      <c r="J22" s="1" t="s">
        <v>15</v>
      </c>
    </row>
    <row r="23" spans="1:10" ht="12">
      <c r="A23">
        <f t="shared" si="0"/>
        <v>2009</v>
      </c>
      <c r="B23" s="3">
        <f t="shared" si="2"/>
        <v>39814</v>
      </c>
      <c r="C23" s="3">
        <f t="shared" si="2"/>
        <v>40178</v>
      </c>
      <c r="D23" t="s">
        <v>10</v>
      </c>
      <c r="E23" t="s">
        <v>11</v>
      </c>
      <c r="F23" s="5">
        <v>7792000</v>
      </c>
      <c r="G23" t="s">
        <v>12</v>
      </c>
      <c r="H23" t="s">
        <v>13</v>
      </c>
      <c r="I23" s="1" t="s">
        <v>14</v>
      </c>
      <c r="J23" s="1" t="s">
        <v>16</v>
      </c>
    </row>
    <row r="24" spans="1:10" ht="12">
      <c r="A24">
        <f t="shared" si="0"/>
        <v>2008</v>
      </c>
      <c r="B24" s="3">
        <f t="shared" si="2"/>
        <v>39448</v>
      </c>
      <c r="C24" s="3">
        <f t="shared" si="2"/>
        <v>39813</v>
      </c>
      <c r="D24" t="s">
        <v>10</v>
      </c>
      <c r="E24" t="s">
        <v>11</v>
      </c>
      <c r="F24" s="5">
        <v>55353000</v>
      </c>
      <c r="G24" t="s">
        <v>12</v>
      </c>
      <c r="H24" t="s">
        <v>13</v>
      </c>
      <c r="J24" s="1" t="s">
        <v>15</v>
      </c>
    </row>
    <row r="25" spans="1:10" ht="12">
      <c r="A25">
        <f t="shared" si="0"/>
        <v>2008</v>
      </c>
      <c r="B25" s="3">
        <f t="shared" si="2"/>
        <v>39448</v>
      </c>
      <c r="C25" s="3">
        <f t="shared" si="2"/>
        <v>39813</v>
      </c>
      <c r="D25" t="s">
        <v>10</v>
      </c>
      <c r="E25" t="s">
        <v>11</v>
      </c>
      <c r="F25" s="5">
        <v>7908000</v>
      </c>
      <c r="G25" t="s">
        <v>12</v>
      </c>
      <c r="H25" t="s">
        <v>13</v>
      </c>
      <c r="I25" s="1" t="s">
        <v>14</v>
      </c>
      <c r="J25" s="1" t="s">
        <v>16</v>
      </c>
    </row>
    <row r="26" spans="1:10" ht="12">
      <c r="A26">
        <f t="shared" si="0"/>
        <v>2007</v>
      </c>
      <c r="B26" s="3">
        <f t="shared" si="2"/>
        <v>39083</v>
      </c>
      <c r="C26" s="3">
        <f t="shared" si="2"/>
        <v>39447</v>
      </c>
      <c r="D26" t="s">
        <v>10</v>
      </c>
      <c r="E26" t="s">
        <v>11</v>
      </c>
      <c r="F26" s="5">
        <v>57306000</v>
      </c>
      <c r="G26" t="s">
        <v>12</v>
      </c>
      <c r="H26" t="s">
        <v>13</v>
      </c>
      <c r="J26" s="1" t="s">
        <v>15</v>
      </c>
    </row>
    <row r="27" spans="1:10" ht="12">
      <c r="A27">
        <f t="shared" si="0"/>
        <v>2007</v>
      </c>
      <c r="B27" s="3">
        <f t="shared" si="2"/>
        <v>39083</v>
      </c>
      <c r="C27" s="3">
        <f t="shared" si="2"/>
        <v>39447</v>
      </c>
      <c r="D27" t="s">
        <v>10</v>
      </c>
      <c r="E27" t="s">
        <v>11</v>
      </c>
      <c r="F27" s="5">
        <v>7814000</v>
      </c>
      <c r="G27" t="s">
        <v>12</v>
      </c>
      <c r="H27" t="s">
        <v>13</v>
      </c>
      <c r="I27" s="1" t="s">
        <v>14</v>
      </c>
      <c r="J27" s="1" t="s">
        <v>16</v>
      </c>
    </row>
    <row r="28" spans="1:10" ht="12">
      <c r="A28">
        <f t="shared" si="0"/>
        <v>2006</v>
      </c>
      <c r="B28" s="3">
        <f t="shared" si="2"/>
        <v>38718</v>
      </c>
      <c r="C28" s="3">
        <f t="shared" si="2"/>
        <v>39082</v>
      </c>
      <c r="D28" t="s">
        <v>10</v>
      </c>
      <c r="E28" t="s">
        <v>11</v>
      </c>
      <c r="F28" s="5">
        <v>58405000</v>
      </c>
      <c r="G28" t="s">
        <v>12</v>
      </c>
      <c r="H28" t="s">
        <v>13</v>
      </c>
      <c r="J28" s="1" t="s">
        <v>15</v>
      </c>
    </row>
    <row r="29" spans="1:10" ht="12">
      <c r="A29">
        <f t="shared" si="0"/>
        <v>2006</v>
      </c>
      <c r="B29" s="3">
        <f t="shared" si="2"/>
        <v>38718</v>
      </c>
      <c r="C29" s="3">
        <f t="shared" si="2"/>
        <v>39082</v>
      </c>
      <c r="D29" t="s">
        <v>10</v>
      </c>
      <c r="E29" t="s">
        <v>11</v>
      </c>
      <c r="F29" s="5">
        <v>8960000</v>
      </c>
      <c r="G29" t="s">
        <v>12</v>
      </c>
      <c r="H29" t="s">
        <v>13</v>
      </c>
      <c r="I29" s="1" t="s">
        <v>14</v>
      </c>
      <c r="J29" s="1" t="s">
        <v>16</v>
      </c>
    </row>
    <row r="30" spans="1:10" ht="12">
      <c r="A30">
        <f t="shared" si="0"/>
        <v>2005</v>
      </c>
      <c r="B30" s="3">
        <f t="shared" si="2"/>
        <v>38353</v>
      </c>
      <c r="C30" s="3">
        <f t="shared" si="2"/>
        <v>38717</v>
      </c>
      <c r="D30" t="s">
        <v>10</v>
      </c>
      <c r="E30" t="s">
        <v>11</v>
      </c>
      <c r="F30" s="5">
        <v>58791000</v>
      </c>
      <c r="G30" t="s">
        <v>12</v>
      </c>
      <c r="H30" t="s">
        <v>13</v>
      </c>
      <c r="J30" s="1" t="s">
        <v>15</v>
      </c>
    </row>
    <row r="31" spans="1:10" ht="12">
      <c r="A31">
        <f t="shared" si="0"/>
        <v>2005</v>
      </c>
      <c r="B31" s="3">
        <f t="shared" si="2"/>
        <v>38353</v>
      </c>
      <c r="C31" s="3">
        <f t="shared" si="2"/>
        <v>38717</v>
      </c>
      <c r="D31" t="s">
        <v>10</v>
      </c>
      <c r="E31" t="s">
        <v>11</v>
      </c>
      <c r="F31" s="5">
        <v>9022000</v>
      </c>
      <c r="G31" t="s">
        <v>12</v>
      </c>
      <c r="H31" t="s">
        <v>13</v>
      </c>
      <c r="I31" s="1" t="s">
        <v>14</v>
      </c>
      <c r="J31" s="1" t="s">
        <v>16</v>
      </c>
    </row>
    <row r="32" spans="1:10" ht="12">
      <c r="A32">
        <f t="shared" si="0"/>
        <v>2004</v>
      </c>
      <c r="B32" s="3">
        <f t="shared" si="2"/>
        <v>37987</v>
      </c>
      <c r="C32" s="3">
        <f t="shared" si="2"/>
        <v>38352</v>
      </c>
      <c r="D32" t="s">
        <v>10</v>
      </c>
      <c r="E32" t="s">
        <v>11</v>
      </c>
      <c r="F32" s="5">
        <v>58261000</v>
      </c>
      <c r="G32" t="s">
        <v>12</v>
      </c>
      <c r="H32" t="s">
        <v>13</v>
      </c>
      <c r="J32" s="1" t="s">
        <v>15</v>
      </c>
    </row>
    <row r="33" spans="1:10" ht="12">
      <c r="A33">
        <f t="shared" si="0"/>
        <v>2004</v>
      </c>
      <c r="B33" s="3">
        <f t="shared" si="2"/>
        <v>37987</v>
      </c>
      <c r="C33" s="3">
        <f t="shared" si="2"/>
        <v>38352</v>
      </c>
      <c r="D33" t="s">
        <v>10</v>
      </c>
      <c r="E33" t="s">
        <v>11</v>
      </c>
      <c r="F33" s="5">
        <v>6785000</v>
      </c>
      <c r="G33" t="s">
        <v>12</v>
      </c>
      <c r="H33" t="s">
        <v>13</v>
      </c>
      <c r="I33" s="1" t="s">
        <v>14</v>
      </c>
      <c r="J33" s="1" t="s">
        <v>16</v>
      </c>
    </row>
    <row r="34" spans="1:10" ht="12">
      <c r="A34">
        <f t="shared" si="0"/>
        <v>2003</v>
      </c>
      <c r="B34" s="3">
        <f t="shared" si="2"/>
        <v>37622</v>
      </c>
      <c r="C34" s="3">
        <f t="shared" si="2"/>
        <v>37986</v>
      </c>
      <c r="D34" t="s">
        <v>10</v>
      </c>
      <c r="E34" t="s">
        <v>11</v>
      </c>
      <c r="F34" s="5">
        <v>63853000</v>
      </c>
      <c r="G34" t="s">
        <v>12</v>
      </c>
      <c r="H34" t="s">
        <v>13</v>
      </c>
      <c r="J34" s="1" t="s">
        <v>15</v>
      </c>
    </row>
    <row r="35" spans="1:10" ht="12">
      <c r="A35">
        <f t="shared" si="0"/>
        <v>2003</v>
      </c>
      <c r="B35" s="3">
        <f t="shared" si="2"/>
        <v>37622</v>
      </c>
      <c r="C35" s="3">
        <f t="shared" si="2"/>
        <v>37986</v>
      </c>
      <c r="D35" t="s">
        <v>10</v>
      </c>
      <c r="E35" t="s">
        <v>11</v>
      </c>
      <c r="F35" s="5">
        <v>6784000</v>
      </c>
      <c r="G35" t="s">
        <v>12</v>
      </c>
      <c r="H35" t="s">
        <v>13</v>
      </c>
      <c r="I35" s="1" t="s">
        <v>14</v>
      </c>
      <c r="J35" s="1" t="s">
        <v>16</v>
      </c>
    </row>
    <row r="36" spans="1:10" ht="12">
      <c r="A36">
        <f t="shared" si="0"/>
        <v>2002</v>
      </c>
      <c r="B36" s="3">
        <f aca="true" t="shared" si="3" ref="B36:C51">_XLL.DATA.MESE(B34,-12*1)</f>
        <v>37257</v>
      </c>
      <c r="C36" s="3">
        <f t="shared" si="3"/>
        <v>37621</v>
      </c>
      <c r="D36" t="s">
        <v>10</v>
      </c>
      <c r="E36" t="s">
        <v>11</v>
      </c>
      <c r="F36" s="5">
        <v>58372000</v>
      </c>
      <c r="G36" t="s">
        <v>12</v>
      </c>
      <c r="H36" t="s">
        <v>13</v>
      </c>
      <c r="J36" s="1" t="s">
        <v>15</v>
      </c>
    </row>
    <row r="37" spans="1:10" ht="12">
      <c r="A37">
        <f t="shared" si="0"/>
        <v>2002</v>
      </c>
      <c r="B37" s="3">
        <f t="shared" si="3"/>
        <v>37257</v>
      </c>
      <c r="C37" s="3">
        <f t="shared" si="3"/>
        <v>37621</v>
      </c>
      <c r="D37" t="s">
        <v>10</v>
      </c>
      <c r="E37" t="s">
        <v>11</v>
      </c>
      <c r="F37" s="5">
        <v>6016000</v>
      </c>
      <c r="G37" t="s">
        <v>12</v>
      </c>
      <c r="H37" t="s">
        <v>13</v>
      </c>
      <c r="I37" s="1" t="s">
        <v>14</v>
      </c>
      <c r="J37" s="1" t="s">
        <v>16</v>
      </c>
    </row>
    <row r="38" spans="1:10" ht="12">
      <c r="A38">
        <f t="shared" si="0"/>
        <v>2001</v>
      </c>
      <c r="B38" s="3">
        <f t="shared" si="3"/>
        <v>36892</v>
      </c>
      <c r="C38" s="3">
        <f t="shared" si="3"/>
        <v>37256</v>
      </c>
      <c r="D38" t="s">
        <v>10</v>
      </c>
      <c r="E38" t="s">
        <v>11</v>
      </c>
      <c r="F38" s="5">
        <v>57898000</v>
      </c>
      <c r="G38" t="s">
        <v>12</v>
      </c>
      <c r="H38" t="s">
        <v>13</v>
      </c>
      <c r="J38" s="1" t="s">
        <v>15</v>
      </c>
    </row>
    <row r="39" spans="1:10" ht="12">
      <c r="A39">
        <f t="shared" si="0"/>
        <v>2001</v>
      </c>
      <c r="B39" s="3">
        <f t="shared" si="3"/>
        <v>36892</v>
      </c>
      <c r="C39" s="3">
        <f t="shared" si="3"/>
        <v>37256</v>
      </c>
      <c r="D39" t="s">
        <v>10</v>
      </c>
      <c r="E39" t="s">
        <v>11</v>
      </c>
      <c r="F39" s="5">
        <v>4842000</v>
      </c>
      <c r="G39" t="s">
        <v>12</v>
      </c>
      <c r="H39" t="s">
        <v>13</v>
      </c>
      <c r="I39" s="1" t="s">
        <v>14</v>
      </c>
      <c r="J39" s="1" t="s">
        <v>16</v>
      </c>
    </row>
    <row r="40" spans="1:10" ht="12">
      <c r="A40">
        <f t="shared" si="0"/>
        <v>2000</v>
      </c>
      <c r="B40" s="3">
        <f t="shared" si="3"/>
        <v>36526</v>
      </c>
      <c r="C40" s="3">
        <f t="shared" si="3"/>
        <v>36891</v>
      </c>
      <c r="D40" t="s">
        <v>10</v>
      </c>
      <c r="E40" t="s">
        <v>11</v>
      </c>
      <c r="F40" s="5">
        <v>56944000</v>
      </c>
      <c r="G40" t="s">
        <v>12</v>
      </c>
      <c r="H40" t="s">
        <v>13</v>
      </c>
      <c r="J40" s="1" t="s">
        <v>15</v>
      </c>
    </row>
    <row r="41" spans="1:10" ht="12">
      <c r="A41">
        <f t="shared" si="0"/>
        <v>2000</v>
      </c>
      <c r="B41" s="3">
        <f t="shared" si="3"/>
        <v>36526</v>
      </c>
      <c r="C41" s="3">
        <f t="shared" si="3"/>
        <v>36891</v>
      </c>
      <c r="D41" t="s">
        <v>10</v>
      </c>
      <c r="E41" t="s">
        <v>11</v>
      </c>
      <c r="F41" s="5">
        <v>4952000</v>
      </c>
      <c r="G41" t="s">
        <v>12</v>
      </c>
      <c r="H41" t="s">
        <v>13</v>
      </c>
      <c r="I41" s="1" t="s">
        <v>14</v>
      </c>
      <c r="J41" s="1" t="s">
        <v>16</v>
      </c>
    </row>
    <row r="42" spans="1:10" ht="12">
      <c r="A42">
        <f t="shared" si="0"/>
        <v>1999</v>
      </c>
      <c r="B42" s="3">
        <f t="shared" si="3"/>
        <v>36161</v>
      </c>
      <c r="C42" s="3">
        <f t="shared" si="3"/>
        <v>36525</v>
      </c>
      <c r="D42" t="s">
        <v>10</v>
      </c>
      <c r="E42" t="s">
        <v>11</v>
      </c>
      <c r="F42" s="5">
        <v>55410000</v>
      </c>
      <c r="G42" t="s">
        <v>12</v>
      </c>
      <c r="H42" t="s">
        <v>13</v>
      </c>
      <c r="J42" s="1" t="s">
        <v>15</v>
      </c>
    </row>
    <row r="43" spans="1:10" ht="12">
      <c r="A43">
        <f t="shared" si="0"/>
        <v>1999</v>
      </c>
      <c r="B43" s="3">
        <f t="shared" si="3"/>
        <v>36161</v>
      </c>
      <c r="C43" s="3">
        <f t="shared" si="3"/>
        <v>36525</v>
      </c>
      <c r="D43" t="s">
        <v>10</v>
      </c>
      <c r="E43" t="s">
        <v>11</v>
      </c>
      <c r="F43" s="5">
        <v>4848000</v>
      </c>
      <c r="G43" t="s">
        <v>12</v>
      </c>
      <c r="H43" t="s">
        <v>13</v>
      </c>
      <c r="I43" s="1" t="s">
        <v>14</v>
      </c>
      <c r="J43" s="1" t="s">
        <v>16</v>
      </c>
    </row>
    <row r="44" spans="1:10" ht="12">
      <c r="A44">
        <f t="shared" si="0"/>
        <v>1998</v>
      </c>
      <c r="B44" s="3">
        <f t="shared" si="3"/>
        <v>35796</v>
      </c>
      <c r="C44" s="3">
        <f t="shared" si="3"/>
        <v>36160</v>
      </c>
      <c r="D44" t="s">
        <v>10</v>
      </c>
      <c r="E44" t="s">
        <v>11</v>
      </c>
      <c r="F44" s="5">
        <v>57503000</v>
      </c>
      <c r="G44" t="s">
        <v>12</v>
      </c>
      <c r="H44" t="s">
        <v>13</v>
      </c>
      <c r="J44" s="1" t="s">
        <v>15</v>
      </c>
    </row>
    <row r="45" spans="1:10" ht="12">
      <c r="A45">
        <f t="shared" si="0"/>
        <v>1998</v>
      </c>
      <c r="B45" s="3">
        <f t="shared" si="3"/>
        <v>35796</v>
      </c>
      <c r="C45" s="3">
        <f t="shared" si="3"/>
        <v>36160</v>
      </c>
      <c r="D45" t="s">
        <v>10</v>
      </c>
      <c r="E45" t="s">
        <v>11</v>
      </c>
      <c r="F45" s="5">
        <v>4930000</v>
      </c>
      <c r="G45" t="s">
        <v>12</v>
      </c>
      <c r="H45" t="s">
        <v>13</v>
      </c>
      <c r="I45" s="1" t="s">
        <v>14</v>
      </c>
      <c r="J45" s="1" t="s">
        <v>16</v>
      </c>
    </row>
    <row r="46" spans="1:10" ht="12">
      <c r="A46">
        <f t="shared" si="0"/>
        <v>1997</v>
      </c>
      <c r="B46" s="3">
        <f t="shared" si="3"/>
        <v>35431</v>
      </c>
      <c r="C46" s="3">
        <f t="shared" si="3"/>
        <v>35795</v>
      </c>
      <c r="D46" t="s">
        <v>10</v>
      </c>
      <c r="E46" t="s">
        <v>11</v>
      </c>
      <c r="F46" s="6">
        <v>56473000</v>
      </c>
      <c r="G46" t="s">
        <v>12</v>
      </c>
      <c r="H46" t="s">
        <v>13</v>
      </c>
      <c r="J46" s="1" t="s">
        <v>15</v>
      </c>
    </row>
    <row r="47" spans="1:10" ht="12">
      <c r="A47">
        <f t="shared" si="0"/>
        <v>1997</v>
      </c>
      <c r="B47" s="3">
        <f t="shared" si="3"/>
        <v>35431</v>
      </c>
      <c r="C47" s="3">
        <f t="shared" si="3"/>
        <v>35795</v>
      </c>
      <c r="D47" t="s">
        <v>10</v>
      </c>
      <c r="E47" t="s">
        <v>11</v>
      </c>
      <c r="F47" s="6">
        <v>5691000</v>
      </c>
      <c r="G47" t="s">
        <v>12</v>
      </c>
      <c r="H47" t="s">
        <v>13</v>
      </c>
      <c r="I47" s="1" t="s">
        <v>14</v>
      </c>
      <c r="J47" s="1" t="s">
        <v>16</v>
      </c>
    </row>
    <row r="48" spans="1:10" ht="12">
      <c r="A48">
        <f t="shared" si="0"/>
        <v>1996</v>
      </c>
      <c r="B48" s="3">
        <f t="shared" si="3"/>
        <v>35065</v>
      </c>
      <c r="C48" s="3">
        <f t="shared" si="3"/>
        <v>35430</v>
      </c>
      <c r="D48" t="s">
        <v>10</v>
      </c>
      <c r="E48" t="s">
        <v>11</v>
      </c>
      <c r="F48" s="6">
        <v>58019000</v>
      </c>
      <c r="G48" t="s">
        <v>12</v>
      </c>
      <c r="H48" t="s">
        <v>13</v>
      </c>
      <c r="J48" s="1" t="s">
        <v>15</v>
      </c>
    </row>
    <row r="49" spans="1:10" ht="12">
      <c r="A49">
        <f t="shared" si="0"/>
        <v>1996</v>
      </c>
      <c r="B49" s="3">
        <f t="shared" si="3"/>
        <v>35065</v>
      </c>
      <c r="C49" s="3">
        <f t="shared" si="3"/>
        <v>35430</v>
      </c>
      <c r="D49" t="s">
        <v>10</v>
      </c>
      <c r="E49" t="s">
        <v>11</v>
      </c>
      <c r="F49" s="6">
        <v>6299000</v>
      </c>
      <c r="G49" t="s">
        <v>12</v>
      </c>
      <c r="H49" t="s">
        <v>13</v>
      </c>
      <c r="I49" s="1" t="s">
        <v>14</v>
      </c>
      <c r="J49" s="1" t="s">
        <v>16</v>
      </c>
    </row>
    <row r="50" spans="1:10" ht="12">
      <c r="A50">
        <f t="shared" si="0"/>
        <v>1995</v>
      </c>
      <c r="B50" s="3">
        <f t="shared" si="3"/>
        <v>34700</v>
      </c>
      <c r="C50" s="3">
        <f t="shared" si="3"/>
        <v>35064</v>
      </c>
      <c r="D50" t="s">
        <v>10</v>
      </c>
      <c r="E50" t="s">
        <v>11</v>
      </c>
      <c r="F50" s="6">
        <v>59413000</v>
      </c>
      <c r="G50" t="s">
        <v>12</v>
      </c>
      <c r="H50" t="s">
        <v>13</v>
      </c>
      <c r="J50" s="1" t="s">
        <v>15</v>
      </c>
    </row>
    <row r="51" spans="1:10" ht="12">
      <c r="A51">
        <f t="shared" si="0"/>
        <v>1995</v>
      </c>
      <c r="B51" s="3">
        <f t="shared" si="3"/>
        <v>34700</v>
      </c>
      <c r="C51" s="3">
        <f t="shared" si="3"/>
        <v>35064</v>
      </c>
      <c r="D51" t="s">
        <v>10</v>
      </c>
      <c r="E51" t="s">
        <v>11</v>
      </c>
      <c r="F51" s="6">
        <v>6842000</v>
      </c>
      <c r="G51" t="s">
        <v>12</v>
      </c>
      <c r="H51" t="s">
        <v>13</v>
      </c>
      <c r="I51" s="1" t="s">
        <v>14</v>
      </c>
      <c r="J51" s="1" t="s">
        <v>16</v>
      </c>
    </row>
    <row r="52" spans="1:10" ht="12">
      <c r="A52">
        <f t="shared" si="0"/>
        <v>1994</v>
      </c>
      <c r="B52" s="3">
        <f aca="true" t="shared" si="4" ref="B52:C67">_XLL.DATA.MESE(B50,-12*1)</f>
        <v>34335</v>
      </c>
      <c r="C52" s="3">
        <f t="shared" si="4"/>
        <v>34699</v>
      </c>
      <c r="D52" t="s">
        <v>10</v>
      </c>
      <c r="E52" t="s">
        <v>11</v>
      </c>
      <c r="F52" s="6">
        <v>57316000</v>
      </c>
      <c r="G52" t="s">
        <v>12</v>
      </c>
      <c r="H52" t="s">
        <v>13</v>
      </c>
      <c r="J52" s="1" t="s">
        <v>15</v>
      </c>
    </row>
    <row r="53" spans="1:10" ht="12">
      <c r="A53">
        <f t="shared" si="0"/>
        <v>1994</v>
      </c>
      <c r="B53" s="3">
        <f t="shared" si="4"/>
        <v>34335</v>
      </c>
      <c r="C53" s="3">
        <f t="shared" si="4"/>
        <v>34699</v>
      </c>
      <c r="D53" t="s">
        <v>10</v>
      </c>
      <c r="E53" t="s">
        <v>11</v>
      </c>
      <c r="F53" s="6">
        <v>8573000</v>
      </c>
      <c r="G53" t="s">
        <v>12</v>
      </c>
      <c r="H53" t="s">
        <v>13</v>
      </c>
      <c r="I53" s="1" t="s">
        <v>14</v>
      </c>
      <c r="J53" s="1" t="s">
        <v>16</v>
      </c>
    </row>
    <row r="54" spans="1:10" ht="12">
      <c r="A54">
        <f t="shared" si="0"/>
        <v>1993</v>
      </c>
      <c r="B54" s="3">
        <f t="shared" si="4"/>
        <v>33970</v>
      </c>
      <c r="C54" s="3">
        <f t="shared" si="4"/>
        <v>34334</v>
      </c>
      <c r="D54" t="s">
        <v>10</v>
      </c>
      <c r="E54" t="s">
        <v>11</v>
      </c>
      <c r="F54" s="6">
        <v>58342000</v>
      </c>
      <c r="G54" t="s">
        <v>12</v>
      </c>
      <c r="H54" t="s">
        <v>13</v>
      </c>
      <c r="J54" s="1" t="s">
        <v>15</v>
      </c>
    </row>
    <row r="55" spans="1:10" ht="12">
      <c r="A55">
        <f t="shared" si="0"/>
        <v>1993</v>
      </c>
      <c r="B55" s="3">
        <f t="shared" si="4"/>
        <v>33970</v>
      </c>
      <c r="C55" s="3">
        <f t="shared" si="4"/>
        <v>34334</v>
      </c>
      <c r="D55" t="s">
        <v>10</v>
      </c>
      <c r="E55" t="s">
        <v>11</v>
      </c>
      <c r="F55" s="6">
        <v>7035000</v>
      </c>
      <c r="G55" t="s">
        <v>12</v>
      </c>
      <c r="H55" t="s">
        <v>13</v>
      </c>
      <c r="I55" s="1" t="s">
        <v>14</v>
      </c>
      <c r="J55" s="1" t="s">
        <v>16</v>
      </c>
    </row>
    <row r="56" spans="1:10" ht="12">
      <c r="A56">
        <f t="shared" si="0"/>
        <v>1992</v>
      </c>
      <c r="B56" s="3">
        <f t="shared" si="4"/>
        <v>33604</v>
      </c>
      <c r="C56" s="3">
        <f t="shared" si="4"/>
        <v>33969</v>
      </c>
      <c r="D56" t="s">
        <v>10</v>
      </c>
      <c r="E56" t="s">
        <v>11</v>
      </c>
      <c r="F56" s="6">
        <v>59270000</v>
      </c>
      <c r="G56" t="s">
        <v>12</v>
      </c>
      <c r="H56" t="s">
        <v>13</v>
      </c>
      <c r="J56" s="1" t="s">
        <v>15</v>
      </c>
    </row>
    <row r="57" spans="1:10" ht="12">
      <c r="A57">
        <f t="shared" si="0"/>
        <v>1992</v>
      </c>
      <c r="B57" s="3">
        <f t="shared" si="4"/>
        <v>33604</v>
      </c>
      <c r="C57" s="3">
        <f t="shared" si="4"/>
        <v>33969</v>
      </c>
      <c r="D57" t="s">
        <v>10</v>
      </c>
      <c r="E57" t="s">
        <v>11</v>
      </c>
      <c r="F57" s="6">
        <v>9101000</v>
      </c>
      <c r="G57" t="s">
        <v>12</v>
      </c>
      <c r="H57" t="s">
        <v>13</v>
      </c>
      <c r="I57" s="1" t="s">
        <v>14</v>
      </c>
      <c r="J57" s="1" t="s">
        <v>16</v>
      </c>
    </row>
    <row r="58" spans="1:10" ht="12">
      <c r="A58">
        <f t="shared" si="0"/>
        <v>1991</v>
      </c>
      <c r="B58" s="3">
        <f t="shared" si="4"/>
        <v>33239</v>
      </c>
      <c r="C58" s="3">
        <f t="shared" si="4"/>
        <v>33603</v>
      </c>
      <c r="D58" t="s">
        <v>10</v>
      </c>
      <c r="E58" t="s">
        <v>11</v>
      </c>
      <c r="F58" s="6">
        <v>62483000</v>
      </c>
      <c r="G58" t="s">
        <v>12</v>
      </c>
      <c r="H58" t="s">
        <v>13</v>
      </c>
      <c r="J58" s="1" t="s">
        <v>15</v>
      </c>
    </row>
    <row r="59" spans="1:10" ht="12">
      <c r="A59">
        <f t="shared" si="0"/>
        <v>1991</v>
      </c>
      <c r="B59" s="3">
        <f t="shared" si="4"/>
        <v>33239</v>
      </c>
      <c r="C59" s="3">
        <f t="shared" si="4"/>
        <v>33603</v>
      </c>
      <c r="D59" t="s">
        <v>10</v>
      </c>
      <c r="E59" t="s">
        <v>11</v>
      </c>
      <c r="F59" s="6">
        <v>9095000</v>
      </c>
      <c r="G59" t="s">
        <v>12</v>
      </c>
      <c r="H59" t="s">
        <v>13</v>
      </c>
      <c r="I59" s="1" t="s">
        <v>14</v>
      </c>
      <c r="J59" s="1" t="s">
        <v>16</v>
      </c>
    </row>
    <row r="60" spans="1:10" ht="12">
      <c r="A60">
        <f t="shared" si="0"/>
        <v>1990</v>
      </c>
      <c r="B60" s="3">
        <f t="shared" si="4"/>
        <v>32874</v>
      </c>
      <c r="C60" s="3">
        <f t="shared" si="4"/>
        <v>33238</v>
      </c>
      <c r="D60" t="s">
        <v>10</v>
      </c>
      <c r="E60" t="s">
        <v>11</v>
      </c>
      <c r="F60" s="6">
        <v>63885000</v>
      </c>
      <c r="G60" t="s">
        <v>12</v>
      </c>
      <c r="H60" t="s">
        <v>13</v>
      </c>
      <c r="J60" s="1" t="s">
        <v>15</v>
      </c>
    </row>
    <row r="61" spans="1:10" ht="12">
      <c r="A61">
        <f t="shared" si="0"/>
        <v>1990</v>
      </c>
      <c r="B61" s="3">
        <f t="shared" si="4"/>
        <v>32874</v>
      </c>
      <c r="C61" s="3">
        <f t="shared" si="4"/>
        <v>33238</v>
      </c>
      <c r="D61" t="s">
        <v>10</v>
      </c>
      <c r="E61" t="s">
        <v>11</v>
      </c>
      <c r="F61" s="6">
        <v>10229000</v>
      </c>
      <c r="G61" t="s">
        <v>12</v>
      </c>
      <c r="H61" t="s">
        <v>13</v>
      </c>
      <c r="I61" s="1" t="s">
        <v>14</v>
      </c>
      <c r="J61" s="1" t="s">
        <v>16</v>
      </c>
    </row>
    <row r="62" spans="1:10" ht="12">
      <c r="A62">
        <f t="shared" si="0"/>
        <v>1989</v>
      </c>
      <c r="B62" s="3">
        <f t="shared" si="4"/>
        <v>32509</v>
      </c>
      <c r="C62" s="3">
        <f t="shared" si="4"/>
        <v>32873</v>
      </c>
      <c r="D62" t="s">
        <v>10</v>
      </c>
      <c r="E62" t="s">
        <v>11</v>
      </c>
      <c r="F62" s="6">
        <v>64626000</v>
      </c>
      <c r="G62" t="s">
        <v>12</v>
      </c>
      <c r="H62" t="s">
        <v>13</v>
      </c>
      <c r="J62" s="1" t="s">
        <v>15</v>
      </c>
    </row>
    <row r="63" spans="1:10" ht="12">
      <c r="A63">
        <f t="shared" si="0"/>
        <v>1989</v>
      </c>
      <c r="B63" s="3">
        <f t="shared" si="4"/>
        <v>32509</v>
      </c>
      <c r="C63" s="3">
        <f t="shared" si="4"/>
        <v>32873</v>
      </c>
      <c r="D63" t="s">
        <v>10</v>
      </c>
      <c r="E63" t="s">
        <v>11</v>
      </c>
      <c r="F63" s="6">
        <v>11257000</v>
      </c>
      <c r="G63" t="s">
        <v>12</v>
      </c>
      <c r="H63" t="s">
        <v>13</v>
      </c>
      <c r="I63" s="1" t="s">
        <v>14</v>
      </c>
      <c r="J63" s="1" t="s">
        <v>16</v>
      </c>
    </row>
    <row r="64" spans="1:10" ht="12">
      <c r="A64">
        <f t="shared" si="0"/>
        <v>1988</v>
      </c>
      <c r="B64" s="3">
        <f t="shared" si="4"/>
        <v>32143</v>
      </c>
      <c r="C64" s="3">
        <f t="shared" si="4"/>
        <v>32508</v>
      </c>
      <c r="D64" t="s">
        <v>10</v>
      </c>
      <c r="E64" t="s">
        <v>11</v>
      </c>
      <c r="F64" s="6">
        <v>58411000</v>
      </c>
      <c r="G64" t="s">
        <v>12</v>
      </c>
      <c r="H64" t="s">
        <v>13</v>
      </c>
      <c r="J64" s="1" t="s">
        <v>15</v>
      </c>
    </row>
    <row r="65" spans="1:10" ht="12">
      <c r="A65">
        <f t="shared" si="0"/>
        <v>1988</v>
      </c>
      <c r="B65" s="3">
        <f t="shared" si="4"/>
        <v>32143</v>
      </c>
      <c r="C65" s="3">
        <f t="shared" si="4"/>
        <v>32508</v>
      </c>
      <c r="D65" t="s">
        <v>10</v>
      </c>
      <c r="E65" t="s">
        <v>11</v>
      </c>
      <c r="F65" s="6">
        <v>9308000</v>
      </c>
      <c r="G65" t="s">
        <v>12</v>
      </c>
      <c r="H65" t="s">
        <v>13</v>
      </c>
      <c r="I65" s="1" t="s">
        <v>14</v>
      </c>
      <c r="J65" s="1" t="s">
        <v>16</v>
      </c>
    </row>
    <row r="66" spans="1:10" ht="12">
      <c r="A66">
        <f t="shared" si="0"/>
        <v>1987</v>
      </c>
      <c r="B66" s="3">
        <f t="shared" si="4"/>
        <v>31778</v>
      </c>
      <c r="C66" s="3">
        <f t="shared" si="4"/>
        <v>32142</v>
      </c>
      <c r="D66" t="s">
        <v>10</v>
      </c>
      <c r="E66" t="s">
        <v>11</v>
      </c>
      <c r="F66" s="6">
        <v>53025000</v>
      </c>
      <c r="G66" t="s">
        <v>12</v>
      </c>
      <c r="H66" t="s">
        <v>13</v>
      </c>
      <c r="J66" s="1" t="s">
        <v>15</v>
      </c>
    </row>
    <row r="67" spans="1:10" ht="12">
      <c r="A67">
        <f>YEAR(B67)</f>
        <v>1987</v>
      </c>
      <c r="B67" s="3">
        <f t="shared" si="4"/>
        <v>31778</v>
      </c>
      <c r="C67" s="3">
        <f t="shared" si="4"/>
        <v>32142</v>
      </c>
      <c r="D67" t="s">
        <v>10</v>
      </c>
      <c r="E67" t="s">
        <v>11</v>
      </c>
      <c r="F67" s="6">
        <v>8129000</v>
      </c>
      <c r="G67" t="s">
        <v>12</v>
      </c>
      <c r="H67" t="s">
        <v>13</v>
      </c>
      <c r="I67" s="1" t="s">
        <v>14</v>
      </c>
      <c r="J67" s="1" t="s">
        <v>16</v>
      </c>
    </row>
    <row r="68" spans="1:10" ht="12">
      <c r="A68">
        <f>YEAR(B68)</f>
        <v>1986</v>
      </c>
      <c r="B68" s="3">
        <f aca="true" t="shared" si="5" ref="B68:C71">_XLL.DATA.MESE(B66,-12*1)</f>
        <v>31413</v>
      </c>
      <c r="C68" s="3">
        <f t="shared" si="5"/>
        <v>31777</v>
      </c>
      <c r="D68" t="s">
        <v>10</v>
      </c>
      <c r="E68" t="s">
        <v>11</v>
      </c>
      <c r="F68" s="6">
        <v>53149000</v>
      </c>
      <c r="G68" t="s">
        <v>12</v>
      </c>
      <c r="H68" t="s">
        <v>13</v>
      </c>
      <c r="J68" s="1" t="s">
        <v>15</v>
      </c>
    </row>
    <row r="69" spans="1:10" ht="12">
      <c r="A69">
        <f>YEAR(B69)</f>
        <v>1986</v>
      </c>
      <c r="B69" s="3">
        <f t="shared" si="5"/>
        <v>31413</v>
      </c>
      <c r="C69" s="3">
        <f t="shared" si="5"/>
        <v>31777</v>
      </c>
      <c r="D69" t="s">
        <v>10</v>
      </c>
      <c r="E69" t="s">
        <v>11</v>
      </c>
      <c r="F69" s="6">
        <v>8394000</v>
      </c>
      <c r="G69" t="s">
        <v>12</v>
      </c>
      <c r="H69" t="s">
        <v>13</v>
      </c>
      <c r="I69" s="1" t="s">
        <v>14</v>
      </c>
      <c r="J69" s="1" t="s">
        <v>16</v>
      </c>
    </row>
    <row r="70" spans="1:10" ht="12">
      <c r="A70">
        <f>YEAR(B70)</f>
        <v>1985</v>
      </c>
      <c r="B70" s="3">
        <f t="shared" si="5"/>
        <v>31048</v>
      </c>
      <c r="C70" s="3">
        <f t="shared" si="5"/>
        <v>31412</v>
      </c>
      <c r="D70" t="s">
        <v>10</v>
      </c>
      <c r="E70" t="s">
        <v>11</v>
      </c>
      <c r="F70" s="6">
        <v>53807000</v>
      </c>
      <c r="G70" t="s">
        <v>12</v>
      </c>
      <c r="H70" t="s">
        <v>13</v>
      </c>
      <c r="J70" s="1" t="s">
        <v>15</v>
      </c>
    </row>
    <row r="71" spans="1:10" ht="12">
      <c r="A71">
        <f>YEAR(B71)</f>
        <v>1985</v>
      </c>
      <c r="B71" s="3">
        <f t="shared" si="5"/>
        <v>31048</v>
      </c>
      <c r="C71" s="3">
        <f t="shared" si="5"/>
        <v>31412</v>
      </c>
      <c r="D71" t="s">
        <v>10</v>
      </c>
      <c r="E71" t="s">
        <v>11</v>
      </c>
      <c r="F71" s="6">
        <v>8302000</v>
      </c>
      <c r="G71" t="s">
        <v>12</v>
      </c>
      <c r="H71" t="s">
        <v>13</v>
      </c>
      <c r="I71" s="1" t="s">
        <v>14</v>
      </c>
      <c r="J71" s="1" t="s">
        <v>16</v>
      </c>
    </row>
  </sheetData>
  <sheetProtection selectLockedCells="1" selectUnlockedCells="1"/>
  <printOptions/>
  <pageMargins left="1" right="1" top="1.2951388888888888" bottom="1.2951388888888888" header="1" footer="1"/>
  <pageSetup cellComments="atEnd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Wiedmann</dc:creator>
  <cp:keywords/>
  <dc:description/>
  <cp:lastModifiedBy>wiedm</cp:lastModifiedBy>
  <dcterms:created xsi:type="dcterms:W3CDTF">2021-01-08T19:38:01Z</dcterms:created>
  <dcterms:modified xsi:type="dcterms:W3CDTF">2021-03-03T14:37:19Z</dcterms:modified>
  <cp:category/>
  <cp:version/>
  <cp:contentType/>
  <cp:contentStatus/>
</cp:coreProperties>
</file>