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2500" windowHeight="10455" activeTab="4"/>
  </bookViews>
  <sheets>
    <sheet name="Info" sheetId="1" r:id="rId1"/>
    <sheet name="2003" sheetId="2" r:id="rId2"/>
    <sheet name="2004" sheetId="3" r:id="rId3"/>
    <sheet name="2005" sheetId="4" r:id="rId4"/>
    <sheet name="2006" sheetId="5" r:id="rId5"/>
  </sheets>
  <definedNames>
    <definedName name="_xlnm.Print_Titles" localSheetId="2">'2004'!$7:$14</definedName>
    <definedName name="_xlnm.Print_Titles" localSheetId="3">'2005'!$1:$11</definedName>
    <definedName name="_xlnm.Print_Titles" localSheetId="4">'2006'!$1:$11</definedName>
  </definedNames>
  <calcPr fullCalcOnLoad="1"/>
  <pivotCaches>
    <pivotCache cacheId="1" r:id="rId6"/>
    <pivotCache cacheId="4" r:id="rId7"/>
    <pivotCache cacheId="2" r:id="rId8"/>
    <pivotCache cacheId="3" r:id="rId9"/>
  </pivotCaches>
</workbook>
</file>

<file path=xl/comments2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3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sharedStrings.xml><?xml version="1.0" encoding="utf-8"?>
<sst xmlns="http://schemas.openxmlformats.org/spreadsheetml/2006/main" count="128" uniqueCount="34">
  <si>
    <t>Região</t>
  </si>
  <si>
    <t>(All)</t>
  </si>
  <si>
    <t>NUTS-II</t>
  </si>
  <si>
    <t>Distrito/Ilha</t>
  </si>
  <si>
    <t>Concelho</t>
  </si>
  <si>
    <t>kWh</t>
  </si>
  <si>
    <t>Consumo de En. Eléctrica</t>
  </si>
  <si>
    <t>Tensão</t>
  </si>
  <si>
    <t>Tipo</t>
  </si>
  <si>
    <t>Alta</t>
  </si>
  <si>
    <t>Baixa</t>
  </si>
  <si>
    <t>Auto-Consumo</t>
  </si>
  <si>
    <t>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</si>
  <si>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</si>
  <si>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</si>
  <si>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</si>
  <si>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</si>
  <si>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</si>
  <si>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</si>
  <si>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</si>
  <si>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</si>
  <si>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</si>
  <si>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</si>
  <si>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</si>
  <si>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Como utilizar</t>
  </si>
  <si>
    <t>Direcção Geral de Geologia e Energia</t>
  </si>
  <si>
    <t>Divisão de Estatística</t>
  </si>
  <si>
    <t>CONSUMO DE ENERGIA ELÉCTRICA POR TIPO EM 2005</t>
  </si>
  <si>
    <t>CONSUMO DE ENERGIA ELÉCTRICA POR TIPO EM 2003</t>
  </si>
  <si>
    <t>CONSUMO DE ENERGIA ELÉCTRICA POR TIPO EM 2004</t>
  </si>
  <si>
    <t>Direcção Geral de Energia e Geologia</t>
  </si>
  <si>
    <t>Divisão de Planeamento e Estatística</t>
  </si>
  <si>
    <t>CONSUMO DE ENERGIA ELÉCTRICA POR TIPO EM 2006</t>
  </si>
  <si>
    <t>(Tudo)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</si>
</sst>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00"/>
    <numFmt numFmtId="191" formatCode="#,##0\ &quot;Esc&quot;;\-#,##0\ &quot;Esc&quot;"/>
    <numFmt numFmtId="192" formatCode="#,##0\ &quot;Esc&quot;;[Red]\-#,##0\ &quot;Esc&quot;"/>
    <numFmt numFmtId="193" formatCode="#,##0.00\ &quot;Esc&quot;;\-#,##0.00\ &quot;Esc&quot;"/>
    <numFmt numFmtId="194" formatCode="#,##0.00\ &quot;Esc&quot;;[Red]\-#,##0.00\ &quot;Esc&quot;"/>
    <numFmt numFmtId="195" formatCode="_-* #,##0\ &quot;Esc&quot;_-;\-* #,##0\ &quot;Esc&quot;_-;_-* &quot;-&quot;\ &quot;Esc&quot;_-;_-@_-"/>
    <numFmt numFmtId="196" formatCode="_-* #,##0\ _E_s_c_-;\-* #,##0\ _E_s_c_-;_-* &quot;-&quot;\ _E_s_c_-;_-@_-"/>
    <numFmt numFmtId="197" formatCode="_-* #,##0.00\ &quot;Esc&quot;_-;\-* #,##0.00\ &quot;Esc&quot;_-;_-* &quot;-&quot;??\ &quot;Esc&quot;_-;_-@_-"/>
    <numFmt numFmtId="198" formatCode="_-* #,##0.00\ _E_s_c_-;\-* #,##0.00\ _E_s_c_-;_-* &quot;-&quot;??\ _E_s_c_-;_-@_-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53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8" fillId="0" borderId="0" xfId="0" applyFont="1" applyFill="1" applyBorder="1" applyAlignment="1">
      <alignment horizontal="left" indent="5"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  <xf numFmtId="0" fontId="3" fillId="0" borderId="0" xfId="0" applyFont="1" applyFill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FFFFFF"/>
      </font>
      <border/>
    </dxf>
    <dxf>
      <alignment horizontal="center" readingOrder="0"/>
      <border/>
    </dxf>
    <dxf>
      <alignment horizontal="right" readingOrder="0"/>
      <border/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600825" cy="2428875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 de consumo, foi elaborado com as tabelas dinâmicas (pivot tables) do Microsoft Excel. A informação que se segue destina-se aos utilizadores que não estão familiarizados com esta ferramenta.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a opção desejada.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Devem-se evitar escolhas múltiplas, para não correr o risco de escolher opções incoerentes, por exemplo: em Região escolher 'Continente' e em Concelho escolher 'Horta'.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2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4">
        <s v="Alta"/>
        <s v="Baixa"/>
        <s v="Auto-Consum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2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4">
        <s v="Alta"/>
        <s v="Baixa"/>
        <s v="Auto-Consum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?o">
      <sharedItems containsBlank="1" containsMixedTypes="0" count="4">
        <s v="Continente"/>
        <s v="RA-Açores"/>
        <s v="RA-Madeira"/>
        <m/>
      </sharedItems>
    </cacheField>
    <cacheField name="NUTS-II_Cod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3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VISEU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DISTRITO: VISEU"/>
        <s v="LAGOA"/>
        <m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4">
        <s v="Alta"/>
        <s v="Baixa"/>
        <s v="Auto-Consumo"/>
        <m/>
      </sharedItems>
    </cacheField>
    <cacheField name="Consumo">
      <sharedItems containsSemiMixedTypes="0" containsString="0" containsMixedTypes="0" containsNumber="1" containsInteger="1"/>
    </cacheField>
    <cacheField name="NUTS-II">
      <sharedItems containsMixedTypes="0" count="8">
        <s v="Centro"/>
        <s v="Norte"/>
        <s v="Alentejo"/>
        <s v="Algarve"/>
        <s v="LVT"/>
        <s v="R.A. Açores"/>
        <s v="R.A. Madeira"/>
        <e v="#N/A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?o">
      <sharedItems containsBlank="1" containsMixedTypes="0" count="4">
        <s v="Continente"/>
        <s v="RA-Açores"/>
        <s v="RA-Madeira"/>
        <m/>
      </sharedItems>
    </cacheField>
    <cacheField name="NUTS-II_Cod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3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m/>
        <s v="LAGOA"/>
        <s v="DISTRITO: SETÚBAL"/>
        <s v="DISTRITO: VISEU"/>
        <s v="CALHETA"/>
      </sharedItems>
    </cacheField>
    <cacheField name="Tipo">
      <sharedItems containsBlank="1" containsMixedTypes="0" count="12">
        <s v="Agricultura (Normal)"/>
        <s v="Aquecimento c/ Contador Pp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  <m/>
      </sharedItems>
    </cacheField>
    <cacheField name="Tens?o">
      <sharedItems containsBlank="1" containsMixedTypes="0" count="5">
        <s v="Alta"/>
        <s v="Baixa"/>
        <s v="Auto-Consumo"/>
        <m/>
        <s v="Cons.Próprio"/>
      </sharedItems>
    </cacheField>
    <cacheField name="Consumo">
      <sharedItems containsSemiMixedTypes="0" containsString="0" containsMixedTypes="0" containsNumber="1" containsInteger="1"/>
    </cacheField>
    <cacheField name="NUTS-II">
      <sharedItems containsBlank="1" containsMixedTypes="0" count="9">
        <s v="Centro"/>
        <s v="Norte"/>
        <s v="Alentejo"/>
        <s v="Algarve"/>
        <s v="LVT"/>
        <s v="R.A. Açores"/>
        <s v="R.A. Madeira"/>
        <m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grandTotalCaption="Total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3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0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1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Consumo de En. El?ctrica" fld="6" baseField="0" baseItem="0" numFmtId="3"/>
  </dataFields>
  <formats count="9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1" axis="axisPage" dataOnly="0" field="1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Total" missingCaption="0" showMissing="1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3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0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1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Consumo de En. El?ctrica" fld="6" baseField="0" baseItem="0" numFmtId="3"/>
  </dataFields>
  <formats count="9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1" axis="axisPage" dataOnly="0" field="1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grandTotalCaption="Total" missingCaption="0" showMissing="1" enableDrill="0" preserveFormatting="1" pageWrap="2" itemPrintTitles="1" compactData="0" updatedVersion="2" indent="0" showMemberPropertyTips="1">
  <location ref="A10:E23" firstHeaderRow="1" firstDataRow="2" firstDataCol="1" rowPageCount="4" colPageCount="1"/>
  <pivotFields count="8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compact="0" outline="0" subtotalTop="0" showAll="0"/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4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m="1" x="310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1"/>
        <item x="283"/>
        <item x="106"/>
        <item x="107"/>
        <item x="278"/>
        <item x="291"/>
        <item x="259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60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1"/>
        <item x="222"/>
        <item x="233"/>
        <item x="109"/>
        <item x="244"/>
        <item x="173"/>
        <item x="245"/>
        <item x="92"/>
        <item x="79"/>
        <item x="223"/>
        <item x="93"/>
        <item x="262"/>
        <item x="28"/>
        <item x="94"/>
        <item x="246"/>
        <item x="11"/>
        <item x="141"/>
        <item x="263"/>
        <item x="174"/>
        <item x="284"/>
        <item x="142"/>
        <item x="29"/>
        <item x="157"/>
        <item x="158"/>
        <item x="64"/>
        <item x="110"/>
        <item x="12"/>
        <item x="264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5"/>
        <item x="65"/>
        <item x="266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7"/>
        <item x="303"/>
        <item x="248"/>
        <item x="287"/>
        <item x="209"/>
        <item x="249"/>
        <item x="127"/>
        <item x="210"/>
        <item x="268"/>
        <item x="304"/>
        <item x="294"/>
        <item x="279"/>
        <item x="250"/>
        <item x="305"/>
        <item x="211"/>
        <item x="225"/>
        <item x="191"/>
        <item x="112"/>
        <item x="15"/>
        <item x="269"/>
        <item x="270"/>
        <item x="293"/>
        <item x="306"/>
        <item x="212"/>
        <item x="271"/>
        <item x="128"/>
        <item x="226"/>
        <item x="272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3"/>
        <item x="274"/>
        <item x="114"/>
        <item x="42"/>
        <item x="213"/>
        <item x="275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6"/>
        <item x="86"/>
        <item x="252"/>
        <item x="296"/>
        <item x="253"/>
        <item x="116"/>
        <item x="69"/>
        <item x="45"/>
        <item x="100"/>
        <item x="57"/>
        <item x="58"/>
        <item x="258"/>
        <item x="46"/>
        <item x="277"/>
        <item h="1" m="1" x="312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  <pivotField axis="axisPage" compact="0" outline="0" subtotalTop="0" showAll="0">
      <items count="9">
        <item x="2"/>
        <item x="3"/>
        <item x="0"/>
        <item x="4"/>
        <item x="1"/>
        <item x="5"/>
        <item x="6"/>
        <item m="1" x="7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7" hier="0"/>
    <pageField fld="2" hier="0"/>
    <pageField fld="3" hier="0"/>
  </pageFields>
  <dataFields count="1">
    <dataField name="Consumo de En. El?ctrica" fld="6" baseField="0" baseItem="0" numFmtId="3"/>
  </dataFields>
  <formats count="12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  <format dxfId="2">
      <pivotArea outline="0" fieldPosition="1" dataOnly="0" field="1" labelOnly="1" type="button"/>
    </format>
    <format dxfId="2">
      <pivotArea outline="0" fieldPosition="1" axis="axisPage" dataOnly="0" field="7" labelOnly="1" type="button"/>
    </format>
    <format dxfId="3">
      <pivotArea outline="0" fieldPosition="0">
        <references count="1">
          <reference field="5" count="1">
            <x v="1"/>
          </reference>
        </references>
      </pivotArea>
    </format>
    <format dxfId="3">
      <pivotArea outline="0" fieldPosition="0" dataOnly="0" labelOnly="1">
        <references count="1">
          <reference field="5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grandTotalCaption="Total" missingCaption="0" showMissing="1" enableDrill="0" preserveFormatting="1" pageWrap="2" itemPrintTitles="1" compactData="0" updatedVersion="2" indent="0" showMemberPropertyTips="1">
  <location ref="A10:E23" firstHeaderRow="1" firstDataRow="2" firstDataCol="1" rowPageCount="4" colPageCount="1"/>
  <pivotFields count="8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compact="0" outline="0" subtotalTop="0" showAll="0"/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4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12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10"/>
        <item m="1" x="311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09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08"/>
        <item t="default"/>
      </items>
    </pivotField>
    <pivotField axis="axisRow" compact="0" outline="0" subtotalTop="0">
      <items count="13">
        <item x="2"/>
        <item x="10"/>
        <item x="7"/>
        <item x="3"/>
        <item x="1"/>
        <item x="5"/>
        <item x="6"/>
        <item x="8"/>
        <item x="0"/>
        <item x="9"/>
        <item x="4"/>
        <item h="1" m="1" x="11"/>
        <item t="default"/>
      </items>
    </pivotField>
    <pivotField axis="axisCol" compact="0" outline="0" subtotalTop="0">
      <items count="6">
        <item x="0"/>
        <item x="1"/>
        <item x="2"/>
        <item h="1" m="1" x="3"/>
        <item h="1" m="1" x="4"/>
        <item t="default"/>
      </items>
    </pivotField>
    <pivotField dataField="1" compact="0" outline="0" subtotalTop="0" showAll="0"/>
    <pivotField axis="axisPage" compact="0" outline="0" subtotalTop="0" showAll="0">
      <items count="10">
        <item x="2"/>
        <item x="3"/>
        <item x="0"/>
        <item x="4"/>
        <item x="1"/>
        <item x="5"/>
        <item x="6"/>
        <item m="1" x="8"/>
        <item m="1" x="7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7" hier="0"/>
    <pageField fld="2" hier="0"/>
    <pageField fld="3" hier="0"/>
  </pageFields>
  <dataFields count="1">
    <dataField name="Consumo de En. El?ctrica" fld="6" baseField="0" baseItem="0" numFmtId="3"/>
  </dataFields>
  <formats count="10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  <format dxfId="2">
      <pivotArea outline="0" fieldPosition="1" dataOnly="0" field="1" labelOnly="1" type="button"/>
    </format>
    <format dxfId="2">
      <pivotArea outline="0" fieldPosition="1" axis="axisPage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0" defaultRowHeight="12.75" zeroHeight="1"/>
  <cols>
    <col min="1" max="11" width="9.00390625" style="0" customWidth="1"/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2" sqref="A2:A3"/>
    </sheetView>
  </sheetViews>
  <sheetFormatPr defaultColWidth="0" defaultRowHeight="12.75" customHeight="1" zeroHeight="1"/>
  <cols>
    <col min="1" max="1" width="38.421875" style="0" customWidth="1"/>
    <col min="2" max="5" width="15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39" t="s">
        <v>25</v>
      </c>
    </row>
    <row r="3" spans="1:5" ht="12.75" customHeight="1">
      <c r="A3" s="40" t="s">
        <v>26</v>
      </c>
      <c r="E3" s="32" t="s">
        <v>24</v>
      </c>
    </row>
    <row r="4" ht="12.75" customHeight="1"/>
    <row r="5" ht="12.75" customHeight="1"/>
    <row r="6" spans="1:5" ht="12.75" customHeight="1">
      <c r="A6" s="43" t="s">
        <v>28</v>
      </c>
      <c r="B6" s="43"/>
      <c r="C6" s="43"/>
      <c r="D6" s="43"/>
      <c r="E6" s="43"/>
    </row>
    <row r="7" spans="1:6" ht="12.75">
      <c r="A7" s="2"/>
      <c r="B7" s="3"/>
      <c r="C7" s="2"/>
      <c r="D7" s="4"/>
      <c r="E7" s="4"/>
      <c r="F7" s="2"/>
    </row>
    <row r="8" spans="1:6" ht="12.75">
      <c r="A8" s="5" t="s">
        <v>0</v>
      </c>
      <c r="B8" s="6" t="s">
        <v>1</v>
      </c>
      <c r="C8" s="2"/>
      <c r="F8" s="2"/>
    </row>
    <row r="9" spans="1:6" ht="12.75">
      <c r="A9" s="5" t="s">
        <v>2</v>
      </c>
      <c r="B9" s="6" t="s">
        <v>1</v>
      </c>
      <c r="C9" s="7"/>
      <c r="F9" s="8"/>
    </row>
    <row r="10" spans="1:6" ht="12.75">
      <c r="A10" s="5" t="s">
        <v>3</v>
      </c>
      <c r="B10" s="6" t="s">
        <v>1</v>
      </c>
      <c r="C10" s="7"/>
      <c r="F10" s="7"/>
    </row>
    <row r="11" spans="1:6" ht="12.75">
      <c r="A11" s="5" t="s">
        <v>4</v>
      </c>
      <c r="B11" s="6" t="s">
        <v>1</v>
      </c>
      <c r="C11" s="7"/>
      <c r="F11" s="7"/>
    </row>
    <row r="12" spans="3:6" ht="12.75">
      <c r="C12" s="7"/>
      <c r="E12" s="9" t="s">
        <v>5</v>
      </c>
      <c r="F12" s="9"/>
    </row>
    <row r="13" spans="1:5" ht="12.75">
      <c r="A13" s="10" t="s">
        <v>6</v>
      </c>
      <c r="B13" s="11" t="s">
        <v>7</v>
      </c>
      <c r="C13" s="12"/>
      <c r="D13" s="12"/>
      <c r="E13" s="13"/>
    </row>
    <row r="14" spans="1:5" ht="12.75">
      <c r="A14" s="11" t="s">
        <v>8</v>
      </c>
      <c r="B14" s="14" t="s">
        <v>9</v>
      </c>
      <c r="C14" s="15" t="s">
        <v>10</v>
      </c>
      <c r="D14" s="15" t="s">
        <v>11</v>
      </c>
      <c r="E14" s="16" t="s">
        <v>12</v>
      </c>
    </row>
    <row r="15" spans="1:5" ht="12.75">
      <c r="A15" s="17" t="s">
        <v>13</v>
      </c>
      <c r="B15" s="18">
        <v>0</v>
      </c>
      <c r="C15" s="19">
        <v>11835447664</v>
      </c>
      <c r="D15" s="19">
        <v>0</v>
      </c>
      <c r="E15" s="20">
        <v>11835447664</v>
      </c>
    </row>
    <row r="16" spans="1:5" ht="12.75">
      <c r="A16" s="21" t="s">
        <v>14</v>
      </c>
      <c r="B16" s="22">
        <v>0</v>
      </c>
      <c r="C16" s="23">
        <v>23206</v>
      </c>
      <c r="D16" s="23">
        <v>0</v>
      </c>
      <c r="E16" s="24">
        <v>23206</v>
      </c>
    </row>
    <row r="17" spans="1:5" ht="12.75">
      <c r="A17" s="21" t="s">
        <v>15</v>
      </c>
      <c r="B17" s="22">
        <v>3452962586</v>
      </c>
      <c r="C17" s="23">
        <v>6011903360</v>
      </c>
      <c r="D17" s="23">
        <v>131704894</v>
      </c>
      <c r="E17" s="24">
        <v>9596570840</v>
      </c>
    </row>
    <row r="18" spans="1:5" ht="12.75">
      <c r="A18" s="21" t="s">
        <v>16</v>
      </c>
      <c r="B18" s="22">
        <v>1147284770</v>
      </c>
      <c r="C18" s="23">
        <v>1099665728</v>
      </c>
      <c r="D18" s="23">
        <v>0</v>
      </c>
      <c r="E18" s="24">
        <v>2246950498</v>
      </c>
    </row>
    <row r="19" spans="1:5" ht="12.75">
      <c r="A19" s="21" t="s">
        <v>17</v>
      </c>
      <c r="B19" s="22">
        <v>0</v>
      </c>
      <c r="C19" s="23">
        <v>9178086</v>
      </c>
      <c r="D19" s="23">
        <v>0</v>
      </c>
      <c r="E19" s="24">
        <v>9178086</v>
      </c>
    </row>
    <row r="20" spans="1:5" ht="12.75">
      <c r="A20" s="21" t="s">
        <v>18</v>
      </c>
      <c r="B20" s="22">
        <v>12577182080</v>
      </c>
      <c r="C20" s="23">
        <v>1798563862</v>
      </c>
      <c r="D20" s="23">
        <v>3072961593</v>
      </c>
      <c r="E20" s="24">
        <v>17448707535</v>
      </c>
    </row>
    <row r="21" spans="1:5" ht="12.75">
      <c r="A21" s="21" t="s">
        <v>19</v>
      </c>
      <c r="B21" s="22">
        <v>0</v>
      </c>
      <c r="C21" s="23">
        <v>10023428</v>
      </c>
      <c r="D21" s="23">
        <v>0</v>
      </c>
      <c r="E21" s="24">
        <v>10023428</v>
      </c>
    </row>
    <row r="22" spans="1:5" ht="12.75">
      <c r="A22" s="21" t="s">
        <v>20</v>
      </c>
      <c r="B22" s="22">
        <v>434794631</v>
      </c>
      <c r="C22" s="23">
        <v>0</v>
      </c>
      <c r="D22" s="23">
        <v>0</v>
      </c>
      <c r="E22" s="24">
        <v>434794631</v>
      </c>
    </row>
    <row r="23" spans="1:5" ht="12.75">
      <c r="A23" s="21" t="s">
        <v>21</v>
      </c>
      <c r="B23" s="22">
        <v>340916860</v>
      </c>
      <c r="C23" s="23">
        <v>517812535</v>
      </c>
      <c r="D23" s="23">
        <v>30050475</v>
      </c>
      <c r="E23" s="24">
        <v>888779870</v>
      </c>
    </row>
    <row r="24" spans="1:5" ht="12.75">
      <c r="A24" s="21" t="s">
        <v>22</v>
      </c>
      <c r="B24" s="22">
        <v>0</v>
      </c>
      <c r="C24" s="23">
        <v>567189</v>
      </c>
      <c r="D24" s="23">
        <v>0</v>
      </c>
      <c r="E24" s="24">
        <v>567189</v>
      </c>
    </row>
    <row r="25" spans="1:5" ht="12.75">
      <c r="A25" s="21" t="s">
        <v>23</v>
      </c>
      <c r="B25" s="22">
        <v>0</v>
      </c>
      <c r="C25" s="23">
        <v>1331950595</v>
      </c>
      <c r="D25" s="23">
        <v>0</v>
      </c>
      <c r="E25" s="24">
        <v>1331950595</v>
      </c>
    </row>
    <row r="26" spans="1:5" ht="12.75">
      <c r="A26" s="25" t="s">
        <v>12</v>
      </c>
      <c r="B26" s="26">
        <v>17953140927</v>
      </c>
      <c r="C26" s="27">
        <v>22615135653</v>
      </c>
      <c r="D26" s="27">
        <v>3234716962</v>
      </c>
      <c r="E26" s="28">
        <v>43802993542</v>
      </c>
    </row>
    <row r="27" ht="12.75"/>
    <row r="28" spans="2:5" ht="12.75">
      <c r="B28" s="23"/>
      <c r="C28" s="23"/>
      <c r="D28" s="29"/>
      <c r="E28" s="23"/>
    </row>
    <row r="29" ht="12.75"/>
    <row r="30" spans="2:5" ht="12.75">
      <c r="B30" s="23"/>
      <c r="C30" s="23"/>
      <c r="D30" s="23"/>
      <c r="E30" s="2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 customHeight="1"/>
    <row r="55" ht="12.75" customHeight="1"/>
  </sheetData>
  <sheetProtection/>
  <mergeCells count="1">
    <mergeCell ref="A6:E6"/>
  </mergeCells>
  <hyperlinks>
    <hyperlink ref="E3" location="Info!A1" tooltip="Como utilizar" display="Como utilizar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2" sqref="A2:A3"/>
    </sheetView>
  </sheetViews>
  <sheetFormatPr defaultColWidth="0" defaultRowHeight="12.75" zeroHeight="1"/>
  <cols>
    <col min="1" max="1" width="38.421875" style="0" customWidth="1"/>
    <col min="2" max="5" width="15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/>
    <row r="2" ht="12.75">
      <c r="A2" s="39" t="s">
        <v>25</v>
      </c>
    </row>
    <row r="3" spans="1:5" ht="12.75">
      <c r="A3" s="40" t="s">
        <v>26</v>
      </c>
      <c r="E3" s="32" t="s">
        <v>24</v>
      </c>
    </row>
    <row r="4" ht="12.75" customHeight="1">
      <c r="A4" s="38"/>
    </row>
    <row r="5" ht="12.75" customHeight="1">
      <c r="A5" s="38"/>
    </row>
    <row r="6" spans="1:5" ht="12.75">
      <c r="A6" s="43" t="s">
        <v>29</v>
      </c>
      <c r="B6" s="43"/>
      <c r="C6" s="43"/>
      <c r="D6" s="43"/>
      <c r="E6" s="43"/>
    </row>
    <row r="7" spans="1:6" ht="12.75">
      <c r="A7" s="2"/>
      <c r="B7" s="3"/>
      <c r="C7" s="2"/>
      <c r="D7" s="4"/>
      <c r="E7" s="4"/>
      <c r="F7" s="2"/>
    </row>
    <row r="8" spans="1:6" ht="12.75">
      <c r="A8" s="5" t="s">
        <v>0</v>
      </c>
      <c r="B8" s="6" t="s">
        <v>1</v>
      </c>
      <c r="C8" s="2"/>
      <c r="F8" s="2"/>
    </row>
    <row r="9" spans="1:6" ht="12.75">
      <c r="A9" s="5" t="s">
        <v>2</v>
      </c>
      <c r="B9" s="6" t="s">
        <v>1</v>
      </c>
      <c r="C9" s="7"/>
      <c r="F9" s="8"/>
    </row>
    <row r="10" spans="1:6" ht="12.75">
      <c r="A10" s="5" t="s">
        <v>3</v>
      </c>
      <c r="B10" s="6" t="s">
        <v>1</v>
      </c>
      <c r="C10" s="7"/>
      <c r="F10" s="7"/>
    </row>
    <row r="11" spans="1:6" ht="12.75">
      <c r="A11" s="5" t="s">
        <v>4</v>
      </c>
      <c r="B11" s="6" t="s">
        <v>1</v>
      </c>
      <c r="C11" s="7"/>
      <c r="F11" s="7"/>
    </row>
    <row r="12" spans="3:6" ht="12.75">
      <c r="C12" s="7"/>
      <c r="E12" s="9" t="s">
        <v>5</v>
      </c>
      <c r="F12" s="9"/>
    </row>
    <row r="13" spans="1:5" ht="12.75">
      <c r="A13" s="10" t="s">
        <v>6</v>
      </c>
      <c r="B13" s="11" t="s">
        <v>7</v>
      </c>
      <c r="C13" s="12"/>
      <c r="D13" s="12"/>
      <c r="E13" s="13"/>
    </row>
    <row r="14" spans="1:5" ht="12.75">
      <c r="A14" s="11" t="s">
        <v>8</v>
      </c>
      <c r="B14" s="14" t="s">
        <v>9</v>
      </c>
      <c r="C14" s="15" t="s">
        <v>10</v>
      </c>
      <c r="D14" s="15" t="s">
        <v>11</v>
      </c>
      <c r="E14" s="16" t="s">
        <v>12</v>
      </c>
    </row>
    <row r="15" spans="1:5" ht="12.75">
      <c r="A15" s="17" t="s">
        <v>13</v>
      </c>
      <c r="B15" s="18">
        <v>6423229</v>
      </c>
      <c r="C15" s="19">
        <v>12425852561</v>
      </c>
      <c r="D15" s="19">
        <v>0</v>
      </c>
      <c r="E15" s="20">
        <v>12432275790</v>
      </c>
    </row>
    <row r="16" spans="1:5" ht="12.75">
      <c r="A16" s="21" t="s">
        <v>14</v>
      </c>
      <c r="B16" s="22">
        <v>0</v>
      </c>
      <c r="C16" s="23">
        <v>14664</v>
      </c>
      <c r="D16" s="23">
        <v>0</v>
      </c>
      <c r="E16" s="24">
        <v>14664</v>
      </c>
    </row>
    <row r="17" spans="1:5" ht="12.75">
      <c r="A17" s="21" t="s">
        <v>15</v>
      </c>
      <c r="B17" s="22">
        <v>3474045833</v>
      </c>
      <c r="C17" s="23">
        <v>6368543332</v>
      </c>
      <c r="D17" s="23">
        <v>134900099</v>
      </c>
      <c r="E17" s="24">
        <v>9977489264</v>
      </c>
    </row>
    <row r="18" spans="1:5" ht="12.75">
      <c r="A18" s="21" t="s">
        <v>16</v>
      </c>
      <c r="B18" s="22">
        <v>1249339813</v>
      </c>
      <c r="C18" s="23">
        <v>1150053118</v>
      </c>
      <c r="D18" s="23">
        <v>0</v>
      </c>
      <c r="E18" s="24">
        <v>2399392931</v>
      </c>
    </row>
    <row r="19" spans="1:5" ht="12.75">
      <c r="A19" s="21" t="s">
        <v>17</v>
      </c>
      <c r="B19" s="22">
        <v>0</v>
      </c>
      <c r="C19" s="23">
        <v>9652896</v>
      </c>
      <c r="D19" s="23">
        <v>0</v>
      </c>
      <c r="E19" s="24">
        <v>9652896</v>
      </c>
    </row>
    <row r="20" spans="1:5" ht="12.75">
      <c r="A20" s="21" t="s">
        <v>18</v>
      </c>
      <c r="B20" s="22">
        <v>13521120856</v>
      </c>
      <c r="C20" s="23">
        <v>1807014925</v>
      </c>
      <c r="D20" s="23">
        <v>2578192640</v>
      </c>
      <c r="E20" s="24">
        <v>17906328421</v>
      </c>
    </row>
    <row r="21" spans="1:5" ht="12.75">
      <c r="A21" s="21" t="s">
        <v>19</v>
      </c>
      <c r="B21" s="22">
        <v>0</v>
      </c>
      <c r="C21" s="23">
        <v>9896192</v>
      </c>
      <c r="D21" s="23">
        <v>0</v>
      </c>
      <c r="E21" s="24">
        <v>9896192</v>
      </c>
    </row>
    <row r="22" spans="1:5" ht="12.75">
      <c r="A22" s="21" t="s">
        <v>20</v>
      </c>
      <c r="B22" s="22">
        <v>464112598</v>
      </c>
      <c r="C22" s="23">
        <v>0</v>
      </c>
      <c r="D22" s="23">
        <v>0</v>
      </c>
      <c r="E22" s="24">
        <v>464112598</v>
      </c>
    </row>
    <row r="23" spans="1:5" ht="12.75">
      <c r="A23" s="21" t="s">
        <v>21</v>
      </c>
      <c r="B23" s="22">
        <v>363097418</v>
      </c>
      <c r="C23" s="23">
        <v>588210231</v>
      </c>
      <c r="D23" s="23">
        <v>29307983</v>
      </c>
      <c r="E23" s="24">
        <v>980615632</v>
      </c>
    </row>
    <row r="24" spans="1:5" ht="12.75">
      <c r="A24" s="21" t="s">
        <v>22</v>
      </c>
      <c r="B24" s="22">
        <v>0</v>
      </c>
      <c r="C24" s="23">
        <v>622712</v>
      </c>
      <c r="D24" s="23">
        <v>0</v>
      </c>
      <c r="E24" s="24">
        <v>622712</v>
      </c>
    </row>
    <row r="25" spans="1:5" ht="12.75">
      <c r="A25" s="21" t="s">
        <v>23</v>
      </c>
      <c r="B25" s="22">
        <v>11197461</v>
      </c>
      <c r="C25" s="23">
        <v>1306997891</v>
      </c>
      <c r="D25" s="23">
        <v>0</v>
      </c>
      <c r="E25" s="24">
        <v>1318195352</v>
      </c>
    </row>
    <row r="26" spans="1:5" ht="12.75">
      <c r="A26" s="25" t="s">
        <v>12</v>
      </c>
      <c r="B26" s="26">
        <v>19089337208</v>
      </c>
      <c r="C26" s="27">
        <v>23666858522</v>
      </c>
      <c r="D26" s="27">
        <v>2742400722</v>
      </c>
      <c r="E26" s="28">
        <v>45498596452</v>
      </c>
    </row>
    <row r="27" ht="12.75">
      <c r="E27" s="23"/>
    </row>
    <row r="28" spans="2:5" ht="12.75">
      <c r="B28" s="23"/>
      <c r="C28" s="23"/>
      <c r="D28" s="29"/>
      <c r="E28" s="23"/>
    </row>
    <row r="29" ht="12.75"/>
    <row r="30" spans="2:5" ht="12.75">
      <c r="B30" s="23"/>
      <c r="C30" s="23"/>
      <c r="D30" s="23"/>
      <c r="E30" s="2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1">
    <mergeCell ref="A6:E6"/>
  </mergeCells>
  <hyperlinks>
    <hyperlink ref="E3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300" verticalDpi="300" orientation="landscape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zoomScalePageLayoutView="0" workbookViewId="0" topLeftCell="A1">
      <pane ySplit="11" topLeftCell="A12" activePane="bottomLeft" state="frozen"/>
      <selection pane="topLeft" activeCell="C14" sqref="C14"/>
      <selection pane="bottomLeft" activeCell="A2" sqref="A2:A3"/>
    </sheetView>
  </sheetViews>
  <sheetFormatPr defaultColWidth="0" defaultRowHeight="12.75" zeroHeight="1"/>
  <cols>
    <col min="1" max="1" width="28.00390625" style="0" customWidth="1"/>
    <col min="2" max="5" width="14.00390625" style="0" customWidth="1"/>
    <col min="6" max="6" width="9.28125" style="0" customWidth="1"/>
    <col min="7" max="16384" width="0" style="0" hidden="1" customWidth="1"/>
  </cols>
  <sheetData>
    <row r="1" spans="1:26" ht="15.75">
      <c r="A1" s="30"/>
      <c r="B1" s="31"/>
      <c r="C1" s="30"/>
      <c r="D1" s="30"/>
      <c r="E1" s="32" t="s">
        <v>24</v>
      </c>
      <c r="F1" s="30"/>
      <c r="Z1" s="1"/>
    </row>
    <row r="2" spans="1:6" ht="12.75">
      <c r="A2" s="39" t="s">
        <v>25</v>
      </c>
      <c r="B2" s="3"/>
      <c r="C2" s="2"/>
      <c r="D2" s="2"/>
      <c r="E2" s="2"/>
      <c r="F2" s="2"/>
    </row>
    <row r="3" spans="1:6" ht="12.75">
      <c r="A3" s="40" t="s">
        <v>26</v>
      </c>
      <c r="B3" s="3"/>
      <c r="C3" s="2"/>
      <c r="D3" s="4"/>
      <c r="E3" s="4"/>
      <c r="F3" s="2"/>
    </row>
    <row r="4" spans="1:6" ht="12.75">
      <c r="A4" s="2"/>
      <c r="B4" s="3"/>
      <c r="C4" s="2"/>
      <c r="D4" s="4"/>
      <c r="E4" s="4"/>
      <c r="F4" s="2"/>
    </row>
    <row r="5" spans="1:6" ht="12.75">
      <c r="A5" s="33" t="s">
        <v>27</v>
      </c>
      <c r="B5" s="3"/>
      <c r="C5" s="2"/>
      <c r="D5" s="4"/>
      <c r="E5" s="4"/>
      <c r="F5" s="2"/>
    </row>
    <row r="6" spans="3:6" ht="12.75">
      <c r="C6" s="7"/>
      <c r="F6" s="8"/>
    </row>
    <row r="7" spans="1:6" ht="12.75">
      <c r="A7" s="5" t="s">
        <v>0</v>
      </c>
      <c r="B7" s="6" t="s">
        <v>1</v>
      </c>
      <c r="C7" s="7"/>
      <c r="D7" s="5" t="s">
        <v>3</v>
      </c>
      <c r="E7" s="6" t="s">
        <v>1</v>
      </c>
      <c r="F7" s="7"/>
    </row>
    <row r="8" spans="1:6" ht="12.75">
      <c r="A8" s="5" t="s">
        <v>2</v>
      </c>
      <c r="B8" s="6" t="s">
        <v>1</v>
      </c>
      <c r="C8" s="7"/>
      <c r="D8" s="5" t="s">
        <v>4</v>
      </c>
      <c r="E8" s="6" t="s">
        <v>1</v>
      </c>
      <c r="F8" s="7"/>
    </row>
    <row r="9" spans="3:6" ht="12.75">
      <c r="C9" s="7"/>
      <c r="E9" s="9" t="s">
        <v>5</v>
      </c>
      <c r="F9" s="9"/>
    </row>
    <row r="10" spans="1:5" ht="12.75">
      <c r="A10" s="10" t="s">
        <v>6</v>
      </c>
      <c r="B10" s="11" t="s">
        <v>7</v>
      </c>
      <c r="C10" s="12"/>
      <c r="D10" s="12"/>
      <c r="E10" s="13"/>
    </row>
    <row r="11" spans="1:5" ht="12.75">
      <c r="A11" s="11" t="s">
        <v>8</v>
      </c>
      <c r="B11" s="14" t="s">
        <v>9</v>
      </c>
      <c r="C11" s="34" t="s">
        <v>10</v>
      </c>
      <c r="D11" s="15" t="s">
        <v>11</v>
      </c>
      <c r="E11" s="16" t="s">
        <v>12</v>
      </c>
    </row>
    <row r="12" spans="1:5" ht="12.75">
      <c r="A12" s="17" t="s">
        <v>13</v>
      </c>
      <c r="B12" s="18">
        <v>6161134</v>
      </c>
      <c r="C12" s="35">
        <v>13235939381</v>
      </c>
      <c r="D12" s="19">
        <v>0</v>
      </c>
      <c r="E12" s="20">
        <v>13242100515</v>
      </c>
    </row>
    <row r="13" spans="1:5" ht="12.75">
      <c r="A13" s="21" t="s">
        <v>14</v>
      </c>
      <c r="B13" s="22">
        <v>0</v>
      </c>
      <c r="C13" s="36">
        <v>17244</v>
      </c>
      <c r="D13" s="23">
        <v>0</v>
      </c>
      <c r="E13" s="24">
        <v>17244</v>
      </c>
    </row>
    <row r="14" spans="1:5" ht="12.75">
      <c r="A14" s="21" t="s">
        <v>15</v>
      </c>
      <c r="B14" s="22">
        <v>3749432116</v>
      </c>
      <c r="C14" s="36">
        <v>6581170924</v>
      </c>
      <c r="D14" s="23">
        <v>121479001</v>
      </c>
      <c r="E14" s="24">
        <v>10452082041</v>
      </c>
    </row>
    <row r="15" spans="1:5" ht="12.75">
      <c r="A15" s="21" t="s">
        <v>16</v>
      </c>
      <c r="B15" s="22">
        <v>1329936442</v>
      </c>
      <c r="C15" s="36">
        <v>1206213914</v>
      </c>
      <c r="D15" s="23">
        <v>0</v>
      </c>
      <c r="E15" s="24">
        <v>2536150356</v>
      </c>
    </row>
    <row r="16" spans="1:5" ht="12.75">
      <c r="A16" s="21" t="s">
        <v>17</v>
      </c>
      <c r="B16" s="22">
        <v>0</v>
      </c>
      <c r="C16" s="36">
        <v>9148249</v>
      </c>
      <c r="D16" s="23">
        <v>0</v>
      </c>
      <c r="E16" s="24">
        <v>9148249</v>
      </c>
    </row>
    <row r="17" spans="1:5" ht="12.75">
      <c r="A17" s="21" t="s">
        <v>18</v>
      </c>
      <c r="B17" s="22">
        <v>14575296415</v>
      </c>
      <c r="C17" s="36">
        <v>1755798653</v>
      </c>
      <c r="D17" s="23">
        <v>1537846914</v>
      </c>
      <c r="E17" s="24">
        <v>17868941982</v>
      </c>
    </row>
    <row r="18" spans="1:5" ht="12.75">
      <c r="A18" s="21" t="s">
        <v>19</v>
      </c>
      <c r="B18" s="22">
        <v>0</v>
      </c>
      <c r="C18" s="36">
        <v>9506280</v>
      </c>
      <c r="D18" s="23">
        <v>0</v>
      </c>
      <c r="E18" s="24">
        <v>9506280</v>
      </c>
    </row>
    <row r="19" spans="1:5" ht="12.75">
      <c r="A19" s="21" t="s">
        <v>20</v>
      </c>
      <c r="B19" s="22">
        <v>472447316</v>
      </c>
      <c r="C19" s="36">
        <v>0</v>
      </c>
      <c r="D19" s="23">
        <v>0</v>
      </c>
      <c r="E19" s="24">
        <v>472447316</v>
      </c>
    </row>
    <row r="20" spans="1:5" ht="12.75">
      <c r="A20" s="21" t="s">
        <v>21</v>
      </c>
      <c r="B20" s="22">
        <v>367114751</v>
      </c>
      <c r="C20" s="36">
        <v>631856324</v>
      </c>
      <c r="D20" s="23">
        <v>29069429</v>
      </c>
      <c r="E20" s="24">
        <v>1028040504</v>
      </c>
    </row>
    <row r="21" spans="1:5" ht="12.75">
      <c r="A21" s="21" t="s">
        <v>22</v>
      </c>
      <c r="B21" s="22">
        <v>0</v>
      </c>
      <c r="C21" s="36">
        <v>740787</v>
      </c>
      <c r="D21" s="23">
        <v>0</v>
      </c>
      <c r="E21" s="24">
        <v>740787</v>
      </c>
    </row>
    <row r="22" spans="1:5" ht="12.75">
      <c r="A22" s="21" t="s">
        <v>23</v>
      </c>
      <c r="B22" s="22">
        <v>0</v>
      </c>
      <c r="C22" s="36">
        <v>1409633900</v>
      </c>
      <c r="D22" s="23">
        <v>0</v>
      </c>
      <c r="E22" s="24">
        <v>1409633900</v>
      </c>
    </row>
    <row r="23" spans="1:5" ht="12.75">
      <c r="A23" s="25" t="s">
        <v>12</v>
      </c>
      <c r="B23" s="26">
        <v>20500388174</v>
      </c>
      <c r="C23" s="37">
        <v>24840025656</v>
      </c>
      <c r="D23" s="27">
        <v>1688395344</v>
      </c>
      <c r="E23" s="28">
        <v>47028809174</v>
      </c>
    </row>
    <row r="24" ht="12.75"/>
    <row r="25" spans="2:5" ht="12.75">
      <c r="B25" s="23"/>
      <c r="C25" s="23"/>
      <c r="D25" s="29"/>
      <c r="E25" s="23"/>
    </row>
    <row r="26" ht="12.75"/>
    <row r="27" spans="2:5" ht="12.75">
      <c r="B27" s="23"/>
      <c r="C27" s="23"/>
      <c r="D27" s="23"/>
      <c r="E27" s="2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tabSelected="1" zoomScalePageLayoutView="0" workbookViewId="0" topLeftCell="A1">
      <pane ySplit="11" topLeftCell="A12" activePane="bottomLeft" state="frozen"/>
      <selection pane="topLeft" activeCell="C14" sqref="C14"/>
      <selection pane="bottomLeft" activeCell="C14" sqref="C14"/>
    </sheetView>
  </sheetViews>
  <sheetFormatPr defaultColWidth="0" defaultRowHeight="12.75" zeroHeight="1"/>
  <cols>
    <col min="1" max="1" width="28.00390625" style="0" customWidth="1"/>
    <col min="2" max="5" width="14.00390625" style="0" customWidth="1"/>
    <col min="6" max="6" width="9.28125" style="0" customWidth="1"/>
    <col min="7" max="16384" width="0" style="0" hidden="1" customWidth="1"/>
  </cols>
  <sheetData>
    <row r="1" spans="1:26" ht="15.75">
      <c r="A1" s="30"/>
      <c r="B1" s="31"/>
      <c r="C1" s="30"/>
      <c r="D1" s="30"/>
      <c r="E1" s="32" t="s">
        <v>24</v>
      </c>
      <c r="F1" s="30"/>
      <c r="Z1" s="1"/>
    </row>
    <row r="2" spans="1:6" ht="15.75">
      <c r="A2" s="41" t="s">
        <v>30</v>
      </c>
      <c r="B2" s="3"/>
      <c r="C2" s="2"/>
      <c r="D2" s="2"/>
      <c r="E2" s="2"/>
      <c r="F2" s="2"/>
    </row>
    <row r="3" spans="1:6" ht="15.75">
      <c r="A3" s="42" t="s">
        <v>31</v>
      </c>
      <c r="B3" s="3"/>
      <c r="C3" s="2"/>
      <c r="D3" s="4"/>
      <c r="E3" s="4"/>
      <c r="F3" s="2"/>
    </row>
    <row r="4" spans="1:6" ht="12.75">
      <c r="A4" s="2"/>
      <c r="B4" s="3"/>
      <c r="C4" s="2"/>
      <c r="D4" s="4"/>
      <c r="E4" s="4"/>
      <c r="F4" s="2"/>
    </row>
    <row r="5" spans="1:6" ht="12.75">
      <c r="A5" s="33" t="s">
        <v>32</v>
      </c>
      <c r="B5" s="3"/>
      <c r="C5" s="2"/>
      <c r="D5" s="4"/>
      <c r="E5" s="4"/>
      <c r="F5" s="2"/>
    </row>
    <row r="6" spans="3:6" ht="12.75">
      <c r="C6" s="7"/>
      <c r="F6" s="8"/>
    </row>
    <row r="7" spans="1:6" ht="12.75">
      <c r="A7" s="5" t="s">
        <v>0</v>
      </c>
      <c r="B7" s="6" t="s">
        <v>33</v>
      </c>
      <c r="C7" s="7"/>
      <c r="D7" s="5" t="s">
        <v>3</v>
      </c>
      <c r="E7" s="6" t="s">
        <v>33</v>
      </c>
      <c r="F7" s="7"/>
    </row>
    <row r="8" spans="1:6" ht="12.75">
      <c r="A8" s="5" t="s">
        <v>2</v>
      </c>
      <c r="B8" s="6" t="s">
        <v>33</v>
      </c>
      <c r="C8" s="7"/>
      <c r="D8" s="5" t="s">
        <v>4</v>
      </c>
      <c r="E8" s="6" t="s">
        <v>33</v>
      </c>
      <c r="F8" s="7"/>
    </row>
    <row r="9" spans="3:6" ht="12.75">
      <c r="C9" s="7"/>
      <c r="E9" s="9" t="s">
        <v>5</v>
      </c>
      <c r="F9" s="9"/>
    </row>
    <row r="10" spans="1:5" ht="12.75">
      <c r="A10" s="10" t="s">
        <v>6</v>
      </c>
      <c r="B10" s="11" t="s">
        <v>7</v>
      </c>
      <c r="C10" s="12"/>
      <c r="D10" s="12"/>
      <c r="E10" s="13"/>
    </row>
    <row r="11" spans="1:5" ht="12.75">
      <c r="A11" s="11" t="s">
        <v>8</v>
      </c>
      <c r="B11" s="14" t="s">
        <v>9</v>
      </c>
      <c r="C11" s="15" t="s">
        <v>10</v>
      </c>
      <c r="D11" s="15" t="s">
        <v>11</v>
      </c>
      <c r="E11" s="16" t="s">
        <v>12</v>
      </c>
    </row>
    <row r="12" spans="1:5" ht="12.75">
      <c r="A12" s="17" t="s">
        <v>13</v>
      </c>
      <c r="B12" s="18">
        <v>6329997</v>
      </c>
      <c r="C12" s="19">
        <v>13399917937</v>
      </c>
      <c r="D12" s="19">
        <v>0</v>
      </c>
      <c r="E12" s="20">
        <v>13406247934</v>
      </c>
    </row>
    <row r="13" spans="1:5" ht="12.75">
      <c r="A13" s="21" t="s">
        <v>14</v>
      </c>
      <c r="B13" s="22">
        <v>0</v>
      </c>
      <c r="C13" s="23">
        <v>13590</v>
      </c>
      <c r="D13" s="23">
        <v>0</v>
      </c>
      <c r="E13" s="24">
        <v>13590</v>
      </c>
    </row>
    <row r="14" spans="1:5" ht="12.75">
      <c r="A14" s="21" t="s">
        <v>15</v>
      </c>
      <c r="B14" s="22">
        <v>3993227211</v>
      </c>
      <c r="C14" s="23">
        <v>6997681819</v>
      </c>
      <c r="D14" s="23">
        <v>123122276</v>
      </c>
      <c r="E14" s="24">
        <v>11114031306</v>
      </c>
    </row>
    <row r="15" spans="1:5" ht="12.75">
      <c r="A15" s="21" t="s">
        <v>16</v>
      </c>
      <c r="B15" s="22">
        <v>1390270640</v>
      </c>
      <c r="C15" s="23">
        <v>1215451785</v>
      </c>
      <c r="D15" s="23">
        <v>0</v>
      </c>
      <c r="E15" s="24">
        <v>2605722425</v>
      </c>
    </row>
    <row r="16" spans="1:5" ht="12.75">
      <c r="A16" s="21" t="s">
        <v>17</v>
      </c>
      <c r="B16" s="22">
        <v>0</v>
      </c>
      <c r="C16" s="23">
        <v>8992128</v>
      </c>
      <c r="D16" s="23">
        <v>0</v>
      </c>
      <c r="E16" s="24">
        <v>8992128</v>
      </c>
    </row>
    <row r="17" spans="1:5" ht="12.75">
      <c r="A17" s="21" t="s">
        <v>18</v>
      </c>
      <c r="B17" s="22">
        <v>15343023536</v>
      </c>
      <c r="C17" s="23">
        <v>1714016097</v>
      </c>
      <c r="D17" s="23">
        <v>1359982443</v>
      </c>
      <c r="E17" s="24">
        <v>18417022076</v>
      </c>
    </row>
    <row r="18" spans="1:5" ht="12.75">
      <c r="A18" s="21" t="s">
        <v>19</v>
      </c>
      <c r="B18" s="22">
        <v>0</v>
      </c>
      <c r="C18" s="23">
        <v>10029622</v>
      </c>
      <c r="D18" s="23">
        <v>0</v>
      </c>
      <c r="E18" s="24">
        <v>10029622</v>
      </c>
    </row>
    <row r="19" spans="1:5" ht="12.75">
      <c r="A19" s="21" t="s">
        <v>20</v>
      </c>
      <c r="B19" s="22">
        <v>507640353</v>
      </c>
      <c r="C19" s="23">
        <v>0</v>
      </c>
      <c r="D19" s="23">
        <v>0</v>
      </c>
      <c r="E19" s="24">
        <v>507640353</v>
      </c>
    </row>
    <row r="20" spans="1:5" ht="12.75">
      <c r="A20" s="21" t="s">
        <v>21</v>
      </c>
      <c r="B20" s="22">
        <v>371539556</v>
      </c>
      <c r="C20" s="23">
        <v>568297114</v>
      </c>
      <c r="D20" s="23">
        <v>24170615</v>
      </c>
      <c r="E20" s="24">
        <v>964007285</v>
      </c>
    </row>
    <row r="21" spans="1:5" ht="12.75">
      <c r="A21" s="21" t="s">
        <v>22</v>
      </c>
      <c r="B21" s="22">
        <v>0</v>
      </c>
      <c r="C21" s="23">
        <v>828222</v>
      </c>
      <c r="D21" s="23">
        <v>0</v>
      </c>
      <c r="E21" s="24">
        <v>828222</v>
      </c>
    </row>
    <row r="22" spans="1:5" ht="12.75">
      <c r="A22" s="21" t="s">
        <v>23</v>
      </c>
      <c r="B22" s="22">
        <v>0</v>
      </c>
      <c r="C22" s="23">
        <v>1511177418</v>
      </c>
      <c r="D22" s="23">
        <v>0</v>
      </c>
      <c r="E22" s="24">
        <v>1511177418</v>
      </c>
    </row>
    <row r="23" spans="1:5" ht="12.75">
      <c r="A23" s="25" t="s">
        <v>12</v>
      </c>
      <c r="B23" s="26">
        <v>21612031293</v>
      </c>
      <c r="C23" s="27">
        <v>25426405732</v>
      </c>
      <c r="D23" s="27">
        <v>1507275334</v>
      </c>
      <c r="E23" s="28">
        <v>48545712359</v>
      </c>
    </row>
    <row r="24" ht="12.75"/>
    <row r="25" spans="2:5" ht="12.75">
      <c r="B25" s="23"/>
      <c r="C25" s="23"/>
      <c r="D25" s="29"/>
      <c r="E25" s="23"/>
    </row>
    <row r="26" ht="12.75"/>
    <row r="27" spans="2:5" ht="12.75">
      <c r="B27" s="23"/>
      <c r="C27" s="23"/>
      <c r="D27" s="23"/>
      <c r="E27" s="2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Salteiro Rodrigues</dc:creator>
  <cp:keywords/>
  <dc:description/>
  <cp:lastModifiedBy>Carla Santos</cp:lastModifiedBy>
  <dcterms:created xsi:type="dcterms:W3CDTF">2005-10-27T17:50:35Z</dcterms:created>
  <dcterms:modified xsi:type="dcterms:W3CDTF">2020-12-11T18:20:18Z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